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shwa\Downloads\Excel guided project\"/>
    </mc:Choice>
  </mc:AlternateContent>
  <xr:revisionPtr revIDLastSave="0" documentId="13_ncr:20001_{8581C117-07E5-4DC1-B79C-1B0B349AC1C0}" xr6:coauthVersionLast="47" xr6:coauthVersionMax="47" xr10:uidLastSave="{00000000-0000-0000-0000-000000000000}"/>
  <bookViews>
    <workbookView xWindow="-108" yWindow="-108" windowWidth="23256" windowHeight="12456" tabRatio="696" activeTab="6" xr2:uid="{4BC178F0-6269-4B9B-9C12-7CC7D0D868E3}"/>
  </bookViews>
  <sheets>
    <sheet name="Customer Performance " sheetId="2" r:id="rId1"/>
    <sheet name="Market_perforance" sheetId="1" r:id="rId2"/>
    <sheet name="Division Performance" sheetId="4" r:id="rId3"/>
    <sheet name="Top 10 products" sheetId="5" r:id="rId4"/>
    <sheet name="New Product " sheetId="8" r:id="rId5"/>
    <sheet name="Quantity " sheetId="7" r:id="rId6"/>
    <sheet name="Top 5 Contries" sheetId="6" r:id="rId7"/>
  </sheets>
  <calcPr calcId="191029"/>
  <pivotCaches>
    <pivotCache cacheId="8" r:id="rId8"/>
    <pivotCache cacheId="9" r:id="rId9"/>
    <pivotCache cacheId="10" r:id="rId10"/>
    <pivotCache cacheId="11" r:id="rId11"/>
    <pivotCache cacheId="12" r:id="rId12"/>
    <pivotCache cacheId="13" r:id="rId13"/>
    <pivotCache cacheId="14" r:id="rId14"/>
    <pivotCache cacheId="15" r:id="rId15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9ad030e-9a67-4f7b-a131-e875a5aff37c" name="Dim_customer" connection="Query - Dim_customer"/>
          <x15:modelTable id="Dim_market_9f197ca4-428e-4a22-9a32-bde65c99565c" name="Dim_market" connection="Query - Dim_market"/>
          <x15:modelTable id="Dim_product_8ee3b132-3f19-4137-8304-16b19d775c3c" name="Dim_product" connection="Query - Dim_product"/>
          <x15:modelTable id="Fact_sales_monthly_0143d035-7190-4828-b0cc-5d80181d04f9" name="Fact_sales_monthly" connection="Query - Fact_sales_monthly"/>
          <x15:modelTable id="Dim_date_75aaf63f-764c-4876-a319-de10a32719b5" name="Dim_date" connection="Query - Dim_date"/>
          <x15:modelTable id="ns_targets_2021_748091c3-9ab8-4d1e-a2d7-8ce8bd0a5b9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29DC42F-AC63-48A2-869B-CDA6CCE4EF29}" keepAlive="1" name="Query - Data" description="Connection to the 'Data' query in the workbook." type="5" refreshedVersion="0" background="1">
    <dbPr connection="Provider=Microsoft.Mashup.OleDb.1;Data Source=$Workbook$;Location=Data;Extended Properties=" command="SELECT * FROM [Data]"/>
  </connection>
  <connection id="2" xr16:uid="{95215EEB-DB87-45F9-96A6-90CFCC8734C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54697be-38bb-4975-8f1f-3de196abb0c0"/>
      </ext>
    </extLst>
  </connection>
  <connection id="3" xr16:uid="{85B32219-7036-443C-A3DD-60FD874D6E5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d5e1c1c-826c-437f-8376-5ae72a537b54"/>
      </ext>
    </extLst>
  </connection>
  <connection id="4" xr16:uid="{7C0E6B59-AE2A-4588-A0B6-536FDE1B295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57305cd-706f-4bad-9541-c6aaa3543a57"/>
      </ext>
    </extLst>
  </connection>
  <connection id="5" xr16:uid="{3D5E1F22-B190-42A1-B5F2-73DCF686485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6202603-5a40-44a7-9bb7-66fb0c003193"/>
      </ext>
    </extLst>
  </connection>
  <connection id="6" xr16:uid="{FA42F032-53B6-4765-815B-1B11DB55CE2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2ad334c-13fb-44b1-8368-90f85da6df9a"/>
      </ext>
    </extLst>
  </connection>
  <connection id="7" xr16:uid="{0C516F1C-CB9F-4E89-8DA9-14D4892DCF4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b7dad17-4eff-4dd6-81fa-3f1ba4e0775f"/>
      </ext>
    </extLst>
  </connection>
  <connection id="8" xr16:uid="{E2BA94E5-AA0F-46EA-9611-C3C6C5A4CCAD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product].[division].[All]}"/>
    <s v="{[Dim_market].[region].[All]}"/>
    <s v="{[Dim_market].[market].[All]}"/>
    <s v="{[Dim_market].[sub_zone].[All]}"/>
    <s v="{[Dim_customer].[custome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<sst xmlns="http://schemas.openxmlformats.org/spreadsheetml/2006/main" count="227" uniqueCount="153">
  <si>
    <t>division</t>
  </si>
  <si>
    <t>All</t>
  </si>
  <si>
    <t>region</t>
  </si>
  <si>
    <t>market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</si>
  <si>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</si>
  <si>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</si>
  <si>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</si>
  <si>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</si>
  <si>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</si>
  <si>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</si>
  <si>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</si>
  <si>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</si>
  <si>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</si>
  <si>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</si>
  <si>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</si>
  <si>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</si>
  <si>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</si>
  <si>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</si>
  <si>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</si>
  <si>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</si>
  <si>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</si>
  <si>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</si>
  <si>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</si>
  <si>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</si>
  <si>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</si>
  <si>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</si>
  <si>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</si>
  <si>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</si>
  <si>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</si>
  <si>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</si>
  <si>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</si>
  <si>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</si>
  <si>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</si>
  <si>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</si>
  <si>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</si>
  <si>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</si>
  <si>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</si>
  <si>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</si>
  <si>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</si>
  <si>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</si>
  <si>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</si>
  <si>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</si>
  <si>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</si>
  <si>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</si>
  <si>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</si>
  <si>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</si>
  <si>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</si>
  <si>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</si>
  <si>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</si>
  <si>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</si>
  <si>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</si>
  <si>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</si>
  <si>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</si>
  <si>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</si>
  <si>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</si>
  <si>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</si>
  <si>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</si>
  <si>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</si>
  <si>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</si>
  <si>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</si>
  <si>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</si>
  <si>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</si>
  <si>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</si>
  <si>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</si>
  <si>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</si>
  <si>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</si>
  <si>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</si>
  <si>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</si>
  <si>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</si>
  <si>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</si>
  <si>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</si>
  <si>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</si>
  <si>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2021-20</t>
  </si>
  <si>
    <t>Indonesia</t>
  </si>
  <si>
    <t>USA</t>
  </si>
  <si>
    <t>2019</t>
  </si>
  <si>
    <t>2020</t>
  </si>
  <si>
    <t>2021</t>
  </si>
  <si>
    <t>sub_zone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</si>
  <si>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</si>
  <si>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</si>
  <si>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</si>
  <si>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</si>
  <si>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</si>
  <si>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</si>
  <si>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</si>
  <si>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</si>
  <si>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</si>
  <si>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</si>
  <si>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</si>
  <si>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</si>
  <si>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</si>
  <si>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</si>
  <si>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</si>
  <si>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</si>
  <si>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</si>
  <si>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</si>
  <si>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</si>
  <si>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</si>
  <si>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</si>
  <si>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Target_2021</t>
  </si>
  <si>
    <t>%</t>
  </si>
  <si>
    <t>2021-target</t>
  </si>
  <si>
    <t>Customer Performance Report</t>
  </si>
  <si>
    <t>Market Performance Report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</si>
  <si>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</si>
  <si>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</si>
  <si>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</si>
  <si>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</si>
  <si>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</si>
  <si>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</si>
  <si>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</si>
  <si>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</si>
  <si>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</si>
  <si>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</si>
  <si>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</si>
  <si>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</si>
  <si>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</si>
  <si>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</si>
  <si>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</si>
  <si>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</si>
  <si>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</si>
  <si>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</si>
  <si>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</si>
  <si>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</si>
  <si>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</si>
  <si>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</si>
  <si>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</si>
  <si>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</si>
  <si>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</si>
  <si>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</si>
  <si>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</si>
  <si>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</si>
  <si>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</si>
  <si>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</si>
  <si>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</si>
  <si>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</si>
  <si>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</si>
  <si>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N &amp; S</t>
  </si>
  <si>
    <t>P &amp; A</t>
  </si>
  <si>
    <t>PC</t>
  </si>
  <si>
    <t>Top 10 products by percentage growth from FY 2020-21</t>
  </si>
  <si>
    <t>Customer</t>
  </si>
  <si>
    <t>Market</t>
  </si>
  <si>
    <t>Divisions</t>
  </si>
  <si>
    <t>Product</t>
  </si>
  <si>
    <t>Division Performance Report</t>
  </si>
  <si>
    <t>Top 5 contries by net sales of FY 2025</t>
  </si>
  <si>
    <t>Total Quantity</t>
  </si>
  <si>
    <t>Top &amp; Bottom Products by total Quantity sold</t>
  </si>
  <si>
    <t>Bottom 5</t>
  </si>
  <si>
    <t xml:space="preserve">Top 5 </t>
  </si>
  <si>
    <t xml:space="preserve">Net sales for new product launched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</si>
</sst>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#,##0.0,,&quot;M&quot;"/>
    <numFmt numFmtId="165" formatCode="#,##0.0,,&quot;M&quot;\ "/>
    <numFmt numFmtId="166" formatCode="0.0%"/>
    <numFmt numFmtId="167" formatCode="#,##0,\ &quot;K&quot;"/>
  </numFmts>
  <fonts count="4" x14ac:knownFonts="1">
    <font>
      <sz val="11"/>
      <color theme="1"/>
      <name val="Calibri"/>
      <family val="2"/>
      <scheme val="minor"/>
    </font>
    <font>
      <sz val="11"/>
      <color theme="4" tint="-0.249977111117893"/>
      <name val="Arial Black"/>
      <family val="2"/>
    </font>
    <font>
      <sz val="11"/>
      <color theme="1"/>
      <name val="Courier New"/>
      <family val="3"/>
    </font>
    <font>
      <b/>
      <sz val="11"/>
      <color theme="5" tint="-0.499984740745262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164" fontId="0" fillId="0" borderId="1" xfId="0" applyNumberFormat="1" applyBorder="1"/>
    <xf numFmtId="165" fontId="0" fillId="0" borderId="2" xfId="0" applyNumberFormat="1" applyBorder="1"/>
    <xf numFmtId="10" fontId="0" fillId="0" borderId="0" xfId="0" applyNumberFormat="1"/>
    <xf numFmtId="0" fontId="1" fillId="0" borderId="0" xfId="0" applyFont="1"/>
    <xf numFmtId="0" fontId="2" fillId="0" borderId="0" xfId="0" applyFont="1"/>
    <xf numFmtId="165" fontId="0" fillId="0" borderId="4" xfId="0" applyNumberFormat="1" applyBorder="1"/>
    <xf numFmtId="165" fontId="0" fillId="0" borderId="6" xfId="0" applyNumberFormat="1" applyBorder="1"/>
    <xf numFmtId="165" fontId="0" fillId="0" borderId="3" xfId="0" applyNumberFormat="1" applyBorder="1"/>
    <xf numFmtId="165" fontId="0" fillId="0" borderId="1" xfId="0" applyNumberFormat="1" applyBorder="1"/>
    <xf numFmtId="165" fontId="0" fillId="0" borderId="5" xfId="0" applyNumberFormat="1" applyBorder="1"/>
    <xf numFmtId="165" fontId="0" fillId="0" borderId="7" xfId="0" applyNumberFormat="1" applyBorder="1"/>
    <xf numFmtId="165" fontId="0" fillId="0" borderId="8" xfId="0" applyNumberFormat="1" applyBorder="1"/>
    <xf numFmtId="165" fontId="0" fillId="0" borderId="9" xfId="0" applyNumberFormat="1" applyBorder="1"/>
    <xf numFmtId="167" fontId="0" fillId="0" borderId="0" xfId="0" applyNumberFormat="1"/>
    <xf numFmtId="0" fontId="3" fillId="0" borderId="0" xfId="0" applyFont="1"/>
  </cellXfs>
  <cellStyles count="1">
    <cellStyle name="Normal" xfId="0" builtinId="0"/>
  </cellStyles>
  <dxfs count="13"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numFmt numFmtId="166" formatCode="0.0%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numFmt numFmtId="166" formatCode="0.0%"/>
    </dxf>
    <dxf>
      <numFmt numFmtId="13" formatCode="0%"/>
    </dxf>
    <dxf>
      <border>
        <top/>
        <bottom/>
        <horizontal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numFmt numFmtId="166" formatCode="0.0%"/>
    </dxf>
    <dxf>
      <numFmt numFmtId="13" formatCode="0%"/>
    </dxf>
    <dxf>
      <border>
        <top/>
        <bottom/>
        <horizontal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numFmt numFmtId="166" formatCode="0.0%"/>
    </dxf>
    <dxf>
      <numFmt numFmtId="13" formatCode="0%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wani Sahu" refreshedDate="45883.242127430553" createdVersion="8" refreshedVersion="8" minRefreshableVersion="3" recordCount="0" supportSubquery="1" supportAdvancedDrill="1" xr:uid="{74346247-9E59-4148-982B-5CFB868E5B4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S 2021]" caption="NS 20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t_sales]" caption="Net_sales" attribute="1" defaultMemberUniqueName="[Fact_sales_monthly].[Net_sales].[All]" allUniqueName="[Fact_sales_monthly].[Net_sale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]" caption="Sum of Net_sales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 Net sales]" caption="Total Net sales" measure="1" displayFolder="" measureGroup="Dim_customer" count="0"/>
    <cacheHierarchy uniqueName="[Measures].[NS 2019]" caption="NS 2019" measure="1" displayFolder="" measureGroup="Dim_customer" count="0"/>
    <cacheHierarchy uniqueName="[Measures].[NS 2020]" caption="NS 2020" measure="1" displayFolder="" measureGroup="Dim_customer" count="0"/>
    <cacheHierarchy uniqueName="[Measures].[NS 2021]" caption="NS 2021" measure="1" displayFolder="" measureGroup="Dim_customer" count="0" oneField="1">
      <fieldsUsage count="1">
        <fieldUsage x="4"/>
      </fieldsUsage>
    </cacheHierarchy>
    <cacheHierarchy uniqueName="[Measures].[NS21-NS20]" caption="NS21-NS20" measure="1" displayFolder="" measureGroup="Dim_customer" count="0"/>
    <cacheHierarchy uniqueName="[Measures].[2021-20]" caption="2021-20" measure="1" displayFolder="" measureGroup="Dim_customer" count="0"/>
    <cacheHierarchy uniqueName="[Measures].[Target_2021]" caption="Target_2021" measure="1" displayFolder="" measureGroup="Dim_customer" count="0"/>
    <cacheHierarchy uniqueName="[Measures].[21-target]" caption="21-target" measure="1" displayFolder="" measureGroup="Dim_customer" count="0"/>
    <cacheHierarchy uniqueName="[Measures].[measure 1]" caption="measure 1" measure="1" displayFolder="" measureGroup="Dim_customer" count="0"/>
    <cacheHierarchy uniqueName="[Measures].[Total Quantity]" caption="Total Quantity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wani Sahu" refreshedDate="45883.242130555554" createdVersion="5" refreshedVersion="8" minRefreshableVersion="3" recordCount="0" supportSubquery="1" supportAdvancedDrill="1" xr:uid="{49E4D2D5-9DE3-4366-A5D0-B6D1BB38CDA6}">
  <cacheSource type="external" connectionId="8"/>
  <cacheFields count="8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S 2020]" caption="NS 2020" numFmtId="0" hierarchy="29" level="32767"/>
    <cacheField name="[Measures].[NS 2021]" caption="NS 2021" numFmtId="0" hierarchy="30" level="32767"/>
    <cacheField name="[Measures].[2021-20]" caption="2021-20" numFmtId="0" hierarchy="32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t_sales]" caption="Net_sales" attribute="1" defaultMemberUniqueName="[Fact_sales_monthly].[Net_sales].[All]" allUniqueName="[Fact_sales_monthly].[Net_sale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]" caption="Sum of Net_sales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 Net sales]" caption="Total Net sales" measure="1" displayFolder="" measureGroup="Dim_customer" count="0"/>
    <cacheHierarchy uniqueName="[Measures].[NS 2019]" caption="NS 2019" measure="1" displayFolder="" measureGroup="Dim_customer" count="0"/>
    <cacheHierarchy uniqueName="[Measures].[NS 2020]" caption="NS 2020" measure="1" displayFolder="" measureGroup="Dim_customer" count="0" oneField="1">
      <fieldsUsage count="1">
        <fieldUsage x="4"/>
      </fieldsUsage>
    </cacheHierarchy>
    <cacheHierarchy uniqueName="[Measures].[NS 2021]" caption="NS 2021" measure="1" displayFolder="" measureGroup="Dim_customer" count="0" oneField="1">
      <fieldsUsage count="1">
        <fieldUsage x="5"/>
      </fieldsUsage>
    </cacheHierarchy>
    <cacheHierarchy uniqueName="[Measures].[NS21-NS20]" caption="NS21-NS20" measure="1" displayFolder="" measureGroup="Dim_customer" count="0"/>
    <cacheHierarchy uniqueName="[Measures].[2021-20]" caption="2021-20" measure="1" displayFolder="" measureGroup="Dim_customer" count="0" oneField="1">
      <fieldsUsage count="1">
        <fieldUsage x="6"/>
      </fieldsUsage>
    </cacheHierarchy>
    <cacheHierarchy uniqueName="[Measures].[Target_2021]" caption="Target_2021" measure="1" displayFolder="" measureGroup="Dim_customer" count="0"/>
    <cacheHierarchy uniqueName="[Measures].[21-target]" caption="21-target" measure="1" displayFolder="" measureGroup="Dim_customer" count="0"/>
    <cacheHierarchy uniqueName="[Measures].[measure 1]" caption="measure 1" measure="1" displayFolder="" measureGroup="Dim_customer" count="0"/>
    <cacheHierarchy uniqueName="[Measures].[Total Quantity]" caption="Total Quantity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wani Sahu" refreshedDate="45883.242133333333" createdVersion="5" refreshedVersion="8" minRefreshableVersion="3" recordCount="0" supportSubquery="1" supportAdvancedDrill="1" xr:uid="{BD04BE75-3A10-4AED-9A40-477EF7379B72}">
  <cacheSource type="external" connectionId="8"/>
  <cacheFields count="7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S 2020]" caption="NS 2020" numFmtId="0" hierarchy="29" level="32767"/>
    <cacheField name="[Measures].[NS 2021]" caption="NS 2021" numFmtId="0" hierarchy="30" level="32767"/>
    <cacheField name="[Measures].[2021-20]" caption="2021-20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t_sales]" caption="Net_sales" attribute="1" defaultMemberUniqueName="[Fact_sales_monthly].[Net_sales].[All]" allUniqueName="[Fact_sales_monthly].[Net_sale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]" caption="Sum of Net_sales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 Net sales]" caption="Total Net sales" measure="1" displayFolder="" measureGroup="Dim_customer" count="0"/>
    <cacheHierarchy uniqueName="[Measures].[NS 2019]" caption="NS 2019" measure="1" displayFolder="" measureGroup="Dim_customer" count="0"/>
    <cacheHierarchy uniqueName="[Measures].[NS 2020]" caption="NS 2020" measure="1" displayFolder="" measureGroup="Dim_customer" count="0" oneField="1">
      <fieldsUsage count="1">
        <fieldUsage x="4"/>
      </fieldsUsage>
    </cacheHierarchy>
    <cacheHierarchy uniqueName="[Measures].[NS 2021]" caption="NS 2021" measure="1" displayFolder="" measureGroup="Dim_customer" count="0" oneField="1">
      <fieldsUsage count="1">
        <fieldUsage x="5"/>
      </fieldsUsage>
    </cacheHierarchy>
    <cacheHierarchy uniqueName="[Measures].[NS21-NS20]" caption="NS21-NS20" measure="1" displayFolder="" measureGroup="Dim_customer" count="0"/>
    <cacheHierarchy uniqueName="[Measures].[2021-20]" caption="2021-20" measure="1" displayFolder="" measureGroup="Dim_customer" count="0" oneField="1">
      <fieldsUsage count="1">
        <fieldUsage x="6"/>
      </fieldsUsage>
    </cacheHierarchy>
    <cacheHierarchy uniqueName="[Measures].[Target_2021]" caption="Target_2021" measure="1" displayFolder="" measureGroup="Dim_customer" count="0"/>
    <cacheHierarchy uniqueName="[Measures].[21-target]" caption="21-target" measure="1" displayFolder="" measureGroup="Dim_customer" count="0"/>
    <cacheHierarchy uniqueName="[Measures].[measure 1]" caption="measure 1" measure="1" displayFolder="" measureGroup="Dim_customer" count="0"/>
    <cacheHierarchy uniqueName="[Measures].[Total Quantity]" caption="Total Quantity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wani Sahu" refreshedDate="45883.242135879627" createdVersion="8" refreshedVersion="8" minRefreshableVersion="3" recordCount="0" supportSubquery="1" supportAdvancedDrill="1" xr:uid="{1BD25E4E-A4B3-4BBA-8794-4531E9B00928}">
  <cacheSource type="external" connectionId="8"/>
  <cacheFields count="10"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S 2019]" caption="NS 2019" numFmtId="0" hierarchy="28" level="32767"/>
    <cacheField name="[Measures].[NS 2020]" caption="NS 2020" numFmtId="0" hierarchy="29" level="32767"/>
    <cacheField name="[Measures].[NS 2021]" caption="NS 2021" numFmtId="0" hierarchy="30" level="32767"/>
    <cacheField name="[Measures].[Target_2021]" caption="Target_2021" numFmtId="0" hierarchy="33" level="32767"/>
    <cacheField name="[Measures].[21-target]" caption="21-target" numFmtId="0" hierarchy="34" level="32767"/>
    <cacheField name="[Measures].[measure 1]" caption="measure 1" numFmtId="0" hierarchy="35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t_sales]" caption="Net_sales" attribute="1" defaultMemberUniqueName="[Fact_sales_monthly].[Net_sales].[All]" allUniqueName="[Fact_sales_monthly].[Net_sale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]" caption="Sum of Net_sales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 Net sales]" caption="Total Net sales" measure="1" displayFolder="" measureGroup="Dim_customer" count="0"/>
    <cacheHierarchy uniqueName="[Measures].[NS 2019]" caption="NS 2019" measure="1" displayFolder="" measureGroup="Dim_customer" count="0" oneField="1">
      <fieldsUsage count="1">
        <fieldUsage x="4"/>
      </fieldsUsage>
    </cacheHierarchy>
    <cacheHierarchy uniqueName="[Measures].[NS 2020]" caption="NS 2020" measure="1" displayFolder="" measureGroup="Dim_customer" count="0" oneField="1">
      <fieldsUsage count="1">
        <fieldUsage x="5"/>
      </fieldsUsage>
    </cacheHierarchy>
    <cacheHierarchy uniqueName="[Measures].[NS 2021]" caption="NS 2021" measure="1" displayFolder="" measureGroup="Dim_customer" count="0" oneField="1">
      <fieldsUsage count="1">
        <fieldUsage x="6"/>
      </fieldsUsage>
    </cacheHierarchy>
    <cacheHierarchy uniqueName="[Measures].[NS21-NS20]" caption="NS21-NS20" measure="1" displayFolder="" measureGroup="Dim_customer" count="0"/>
    <cacheHierarchy uniqueName="[Measures].[2021-20]" caption="2021-20" measure="1" displayFolder="" measureGroup="Dim_customer" count="0"/>
    <cacheHierarchy uniqueName="[Measures].[Target_2021]" caption="Target_2021" measure="1" displayFolder="" measureGroup="Dim_customer" count="0" oneField="1">
      <fieldsUsage count="1">
        <fieldUsage x="7"/>
      </fieldsUsage>
    </cacheHierarchy>
    <cacheHierarchy uniqueName="[Measures].[21-target]" caption="21-target" measure="1" displayFolder="" measureGroup="Dim_customer" count="0" oneField="1">
      <fieldsUsage count="1">
        <fieldUsage x="8"/>
      </fieldsUsage>
    </cacheHierarchy>
    <cacheHierarchy uniqueName="[Measures].[measure 1]" caption="measure 1" measure="1" displayFolder="" measureGroup="Dim_customer" count="0" oneField="1">
      <fieldsUsage count="1">
        <fieldUsage x="9"/>
      </fieldsUsage>
    </cacheHierarchy>
    <cacheHierarchy uniqueName="[Measures].[Total Quantity]" caption="Total Quantity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wani Sahu" refreshedDate="45883.242137731482" createdVersion="5" refreshedVersion="8" minRefreshableVersion="3" recordCount="0" supportSubquery="1" supportAdvancedDrill="1" xr:uid="{DA683CA1-ECB9-4E2F-8339-1B6507A8AC1D}">
  <cacheSource type="external" connectionId="8"/>
  <cacheFields count="8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S 2019]" caption="NS 2019" numFmtId="0" hierarchy="28" level="32767"/>
    <cacheField name="[Measures].[NS 2020]" caption="NS 2020" numFmtId="0" hierarchy="29" level="32767"/>
    <cacheField name="[Measures].[NS 2021]" caption="NS 2021" numFmtId="0" hierarchy="30" level="32767"/>
    <cacheField name="[Measures].[2021-20]" caption="2021-20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t_sales]" caption="Net_sales" attribute="1" defaultMemberUniqueName="[Fact_sales_monthly].[Net_sales].[All]" allUniqueName="[Fact_sales_monthly].[Net_sale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]" caption="Sum of Net_sales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 Net sales]" caption="Total Net sales" measure="1" displayFolder="" measureGroup="Dim_customer" count="0"/>
    <cacheHierarchy uniqueName="[Measures].[NS 2019]" caption="NS 2019" measure="1" displayFolder="" measureGroup="Dim_customer" count="0" oneField="1">
      <fieldsUsage count="1">
        <fieldUsage x="4"/>
      </fieldsUsage>
    </cacheHierarchy>
    <cacheHierarchy uniqueName="[Measures].[NS 2020]" caption="NS 2020" measure="1" displayFolder="" measureGroup="Dim_customer" count="0" oneField="1">
      <fieldsUsage count="1">
        <fieldUsage x="5"/>
      </fieldsUsage>
    </cacheHierarchy>
    <cacheHierarchy uniqueName="[Measures].[NS 2021]" caption="NS 2021" measure="1" displayFolder="" measureGroup="Dim_customer" count="0" oneField="1">
      <fieldsUsage count="1">
        <fieldUsage x="6"/>
      </fieldsUsage>
    </cacheHierarchy>
    <cacheHierarchy uniqueName="[Measures].[NS21-NS20]" caption="NS21-NS20" measure="1" displayFolder="" measureGroup="Dim_customer" count="0"/>
    <cacheHierarchy uniqueName="[Measures].[2021-20]" caption="2021-20" measure="1" displayFolder="" measureGroup="Dim_customer" count="0" oneField="1">
      <fieldsUsage count="1">
        <fieldUsage x="7"/>
      </fieldsUsage>
    </cacheHierarchy>
    <cacheHierarchy uniqueName="[Measures].[Target_2021]" caption="Target_2021" measure="1" displayFolder="" measureGroup="Dim_customer" count="0"/>
    <cacheHierarchy uniqueName="[Measures].[21-target]" caption="21-target" measure="1" displayFolder="" measureGroup="Dim_customer" count="0"/>
    <cacheHierarchy uniqueName="[Measures].[measure 1]" caption="measure 1" measure="1" displayFolder="" measureGroup="Dim_customer" count="0"/>
    <cacheHierarchy uniqueName="[Measures].[Total Quantity]" caption="Total Quantity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wani Sahu" refreshedDate="45883.243229398147" createdVersion="5" refreshedVersion="8" minRefreshableVersion="3" recordCount="0" supportSubquery="1" supportAdvancedDrill="1" xr:uid="{A1C5024F-7A04-4D35-9CFE-A8C78E59DA22}">
  <cacheSource type="external" connectionId="8"/>
  <cacheFields count="6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Total Quantity]" caption="Total Quantity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t_sales]" caption="Net_sales" attribute="1" defaultMemberUniqueName="[Fact_sales_monthly].[Net_sales].[All]" allUniqueName="[Fact_sales_monthly].[Net_sale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]" caption="Sum of Net_sales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 Net sales]" caption="Total Net sales" measure="1" displayFolder="" measureGroup="Dim_customer" count="0"/>
    <cacheHierarchy uniqueName="[Measures].[NS 2019]" caption="NS 2019" measure="1" displayFolder="" measureGroup="Dim_customer" count="0"/>
    <cacheHierarchy uniqueName="[Measures].[NS 2020]" caption="NS 2020" measure="1" displayFolder="" measureGroup="Dim_customer" count="0"/>
    <cacheHierarchy uniqueName="[Measures].[NS 2021]" caption="NS 2021" measure="1" displayFolder="" measureGroup="Dim_customer" count="0"/>
    <cacheHierarchy uniqueName="[Measures].[NS21-NS20]" caption="NS21-NS20" measure="1" displayFolder="" measureGroup="Dim_customer" count="0"/>
    <cacheHierarchy uniqueName="[Measures].[2021-20]" caption="2021-20" measure="1" displayFolder="" measureGroup="Dim_customer" count="0"/>
    <cacheHierarchy uniqueName="[Measures].[Target_2021]" caption="Target_2021" measure="1" displayFolder="" measureGroup="Dim_customer" count="0"/>
    <cacheHierarchy uniqueName="[Measures].[21-target]" caption="21-target" measure="1" displayFolder="" measureGroup="Dim_customer" count="0"/>
    <cacheHierarchy uniqueName="[Measures].[measure 1]" caption="measure 1" measure="1" displayFolder="" measureGroup="Dim_customer" count="0"/>
    <cacheHierarchy uniqueName="[Measures].[Total Quantity]" caption="Total Quantity" measure="1" displayFolder="" measureGroup="Dim_customer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wani Sahu" refreshedDate="45883.246418287039" createdVersion="5" refreshedVersion="8" minRefreshableVersion="3" recordCount="0" supportSubquery="1" supportAdvancedDrill="1" xr:uid="{E1F5AF21-D5F6-4365-A8EF-2C0DA611DA53}">
  <cacheSource type="external" connectionId="8"/>
  <cacheFields count="2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Total Quantity]" caption="Total Quantity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t_sales]" caption="Net_sales" attribute="1" defaultMemberUniqueName="[Fact_sales_monthly].[Net_sales].[All]" allUniqueName="[Fact_sales_monthly].[Net_sale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]" caption="Sum of Net_sales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 Net sales]" caption="Total Net sales" measure="1" displayFolder="" measureGroup="Dim_customer" count="0"/>
    <cacheHierarchy uniqueName="[Measures].[NS 2019]" caption="NS 2019" measure="1" displayFolder="" measureGroup="Dim_customer" count="0"/>
    <cacheHierarchy uniqueName="[Measures].[NS 2020]" caption="NS 2020" measure="1" displayFolder="" measureGroup="Dim_customer" count="0"/>
    <cacheHierarchy uniqueName="[Measures].[NS 2021]" caption="NS 2021" measure="1" displayFolder="" measureGroup="Dim_customer" count="0"/>
    <cacheHierarchy uniqueName="[Measures].[NS21-NS20]" caption="NS21-NS20" measure="1" displayFolder="" measureGroup="Dim_customer" count="0"/>
    <cacheHierarchy uniqueName="[Measures].[2021-20]" caption="2021-20" measure="1" displayFolder="" measureGroup="Dim_customer" count="0"/>
    <cacheHierarchy uniqueName="[Measures].[Target_2021]" caption="Target_2021" measure="1" displayFolder="" measureGroup="Dim_customer" count="0"/>
    <cacheHierarchy uniqueName="[Measures].[21-target]" caption="21-target" measure="1" displayFolder="" measureGroup="Dim_customer" count="0"/>
    <cacheHierarchy uniqueName="[Measures].[measure 1]" caption="measure 1" measure="1" displayFolder="" measureGroup="Dim_customer" count="0"/>
    <cacheHierarchy uniqueName="[Measures].[Total Quantity]" caption="Total Quantity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wani Sahu" refreshedDate="45883.252845486109" createdVersion="5" refreshedVersion="8" minRefreshableVersion="3" recordCount="0" supportSubquery="1" supportAdvancedDrill="1" xr:uid="{F871B37F-B00B-45A8-8268-FE9C7A0DFE7B}">
  <cacheSource type="external" connectionId="8"/>
  <cacheFields count="6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S 2021]" caption="NS 20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t_sales]" caption="Net_sales" attribute="1" defaultMemberUniqueName="[Fact_sales_monthly].[Net_sales].[All]" allUniqueName="[Fact_sales_monthly].[Net_sale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]" caption="Sum of Net_sales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Total Net sales]" caption="Total Net sales" measure="1" displayFolder="" measureGroup="Dim_customer" count="0"/>
    <cacheHierarchy uniqueName="[Measures].[NS 2019]" caption="NS 2019" measure="1" displayFolder="" measureGroup="Dim_customer" count="0"/>
    <cacheHierarchy uniqueName="[Measures].[NS 2020]" caption="NS 2020" measure="1" displayFolder="" measureGroup="Dim_customer" count="0"/>
    <cacheHierarchy uniqueName="[Measures].[NS 2021]" caption="NS 2021" measure="1" displayFolder="" measureGroup="Dim_customer" count="0" oneField="1">
      <fieldsUsage count="1">
        <fieldUsage x="4"/>
      </fieldsUsage>
    </cacheHierarchy>
    <cacheHierarchy uniqueName="[Measures].[NS21-NS20]" caption="NS21-NS20" measure="1" displayFolder="" measureGroup="Dim_customer" count="0"/>
    <cacheHierarchy uniqueName="[Measures].[2021-20]" caption="2021-20" measure="1" displayFolder="" measureGroup="Dim_customer" count="0"/>
    <cacheHierarchy uniqueName="[Measures].[Target_2021]" caption="Target_2021" measure="1" displayFolder="" measureGroup="Dim_customer" count="0"/>
    <cacheHierarchy uniqueName="[Measures].[21-target]" caption="21-target" measure="1" displayFolder="" measureGroup="Dim_customer" count="0"/>
    <cacheHierarchy uniqueName="[Measures].[measure 1]" caption="measure 1" measure="1" displayFolder="" measureGroup="Dim_customer" count="0"/>
    <cacheHierarchy uniqueName="[Measures].[Total Quantity]" caption="Total Quantity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E7CA6E-102E-4CDE-A590-00D93016B489}" name="PivotTable1" cacheId="12" applyNumberFormats="0" applyBorderFormats="0" applyFontFormats="0" applyPatternFormats="0" applyAlignmentFormats="0" applyWidthHeightFormats="1" dataCaption="Values" tag="9a85bc1f-9f94-4e90-bae7-6aadf97937a3" updatedVersion="8" minRefreshableVersion="3" useAutoFormatting="1" itemPrintTitles="1" createdVersion="5" indent="0" outline="1" outlineData="1" multipleFieldFilters="0" rowHeaderCaption="Customer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2" name="[Dim_product].[division].[All]" cap="All"/>
    <pageField fld="1" hier="10" name="[Dim_market].[region].[All]" cap="All"/>
    <pageField fld="2" hier="8" name="[Dim_market].[market].[All]" cap="All"/>
  </pageFields>
  <dataFields count="4">
    <dataField name="2019" fld="4" subtotal="count" baseField="3" baseItem="0" numFmtId="164"/>
    <dataField name="2020" fld="5" subtotal="count" baseField="3" baseItem="0" numFmtId="165"/>
    <dataField name="2021" fld="6" subtotal="count" baseField="3" baseItem="0" numFmtId="165"/>
    <dataField fld="7" subtotal="count" baseField="3" baseItem="0" numFmtId="166"/>
  </dataFields>
  <formats count="4">
    <format dxfId="1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1">
      <pivotArea outline="0" fieldPosition="0">
        <references count="1">
          <reference field="4294967294" count="1">
            <x v="3"/>
          </reference>
        </references>
      </pivotArea>
    </format>
    <format dxfId="1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1444B5-2624-4982-8AD1-F61BFDCBF369}" name="PivotTable1" cacheId="11" applyNumberFormats="0" applyBorderFormats="0" applyFontFormats="0" applyPatternFormats="0" applyAlignmentFormats="0" applyWidthHeightFormats="1" dataCaption="Values" tag="51c584d3-47c2-410c-a642-6f7feef2399a" updatedVersion="8" minRefreshableVersion="3" useAutoFormatting="1" itemPrintTitles="1" createdVersion="8" indent="0" outline="1" outlineData="1" multipleFieldFilters="0" rowHeaderCaption="Market">
  <location ref="B7:H31" firstHeaderRow="0" firstDataRow="1" firstDataCol="1" rowPageCount="3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3">
    <pageField fld="0" hier="10" name="[Dim_market].[region].[All]" cap="All"/>
    <pageField fld="1" hier="9" name="[Dim_market].[sub_zone].[All]" cap="All"/>
    <pageField fld="2" hier="12" name="[Dim_product].[division].[All]" cap="All"/>
  </pageFields>
  <dataFields count="6">
    <dataField name="2019" fld="4" subtotal="count" baseField="3" baseItem="0" numFmtId="164"/>
    <dataField name="2020" fld="5" subtotal="count" baseField="3" baseItem="0" numFmtId="164"/>
    <dataField name="2021" fld="6" subtotal="count" baseField="3" baseItem="0" numFmtId="164"/>
    <dataField fld="7" subtotal="count" baseField="0" baseItem="0" numFmtId="164"/>
    <dataField name="2021-target" fld="8" subtotal="count" baseField="3" baseItem="0" numFmtId="164"/>
    <dataField name="%" fld="9" subtotal="count" baseField="3" baseItem="0" numFmtId="10"/>
  </dataField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42714B-43E3-4CB3-BDD3-F2FD64F47A70}" name="PivotTable2" cacheId="10" applyNumberFormats="0" applyBorderFormats="0" applyFontFormats="0" applyPatternFormats="0" applyAlignmentFormats="0" applyWidthHeightFormats="1" dataCaption="Values" tag="6a028fef-9685-4bec-b920-f1d2f8518df6" updatedVersion="8" minRefreshableVersion="3" useAutoFormatting="1" itemPrintTitles="1" createdVersion="5" indent="0" outline="1" outlineData="1" multipleFieldFilters="0" rowHeaderCaption="Divisions">
  <location ref="B7:E11" firstHeaderRow="0" firstDataRow="1" firstDataCol="1" rowPageCount="3" colPageCount="1"/>
  <pivotFields count="7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8" name="[Dim_market].[market].[All]" cap="All"/>
    <pageField fld="3" hier="1" name="[Dim_customer].[customer].[All]" cap="All"/>
  </pageFields>
  <dataFields count="3">
    <dataField name="2020" fld="4" subtotal="count" baseField="3" baseItem="0" numFmtId="165"/>
    <dataField name="2021" fld="5" subtotal="count" baseField="3" baseItem="0" numFmtId="165"/>
    <dataField fld="6" subtotal="count" baseField="3" baseItem="0" numFmtId="166"/>
  </dataFields>
  <formats count="4">
    <format dxfId="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7">
      <pivotArea outline="0" fieldPosition="0">
        <references count="1">
          <reference field="4294967294" count="1">
            <x v="2"/>
          </reference>
        </references>
      </pivotArea>
    </format>
    <format dxfId="6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  <format dxfId="5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97C0FB-099F-457E-A1C8-3ECB519BB0B1}" name="PivotTable1" cacheId="9" applyNumberFormats="0" applyBorderFormats="0" applyFontFormats="0" applyPatternFormats="0" applyAlignmentFormats="0" applyWidthHeightFormats="1" dataCaption="Values" tag="7e321b41-5575-4445-9a94-dc9cab376307" updatedVersion="8" minRefreshableVersion="3" useAutoFormatting="1" subtotalHiddenItems="1" itemPrintTitles="1" createdVersion="5" indent="0" outline="1" outlineData="1" multipleFieldFilters="0" rowHeaderCaption="Product">
  <location ref="B8:E19" firstHeaderRow="0" firstDataRow="1" firstDataCol="1" rowPageCount="4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</pivotFields>
  <rowFields count="1">
    <field x="7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0" hier="12" name="[Dim_product].[division].[All]" cap="All"/>
    <pageField fld="1" hier="10" name="[Dim_market].[region].[All]" cap="All"/>
    <pageField fld="2" hier="8" name="[Dim_market].[market].[All]" cap="All"/>
    <pageField fld="3" hier="1" name="[Dim_customer].[customer].[All]" cap="All"/>
  </pageFields>
  <dataFields count="3">
    <dataField name="2020" fld="4" subtotal="count" baseField="3" baseItem="0" numFmtId="165"/>
    <dataField name="2021" fld="5" subtotal="count" baseField="3" baseItem="0" numFmtId="165"/>
    <dataField fld="6" subtotal="count" baseField="3" baseItem="0" numFmtId="166"/>
  </dataFields>
  <formats count="4">
    <format dxfId="4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">
      <pivotArea outline="0" fieldPosition="0">
        <references count="1">
          <reference field="4294967294" count="1">
            <x v="2"/>
          </reference>
        </references>
      </pivotArea>
    </format>
    <format dxfId="2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  <format dxfId="1">
      <pivotArea outline="0" fieldPosition="0">
        <references count="1">
          <reference field="4294967294" count="1">
            <x v="2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filters count="1">
    <filter fld="7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product]"/>
        <x15:activeTabTopLevelEntity name="[Dim_marke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67292B-BE27-4E1B-92B1-97EDD6D30455}" name="PivotTable4" cacheId="15" applyNumberFormats="0" applyBorderFormats="0" applyFontFormats="0" applyPatternFormats="0" applyAlignmentFormats="0" applyWidthHeightFormats="1" dataCaption="Values" tag="29397b91-ed11-4eea-ab21-368dc7700b1d" updatedVersion="8" minRefreshableVersion="3" useAutoFormatting="1" subtotalHiddenItems="1" itemPrintTitles="1" createdVersion="5" indent="0" outline="1" outlineData="1" multipleFieldFilters="0" rowHeaderCaption="Product">
  <location ref="B8:C25" firstHeaderRow="1" firstDataRow="1" firstDataCol="1" rowPageCount="4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Row" allDrilled="1" subtotalTop="0" showAll="0" measureFilter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4">
    <pageField fld="0" hier="12" name="[Dim_product].[division].[All]" cap="All"/>
    <pageField fld="1" hier="10" name="[Dim_market].[region].[All]" cap="All"/>
    <pageField fld="2" hier="8" name="[Dim_market].[market].[All]" cap="All"/>
    <pageField fld="3" hier="1" name="[Dim_customer].[customer].[All]" cap="All"/>
  </pageFields>
  <dataFields count="1">
    <dataField name="2021" fld="4" subtotal="count" baseField="3" baseItem="0" numFmtId="165"/>
  </dataFields>
  <formats count="1">
    <format dxfId="0">
      <pivotArea collapsedLevelsAreSubtotals="1" fieldPosition="0">
        <references count="2">
          <reference field="4294967294" count="1" selected="0">
            <x v="0"/>
          </reference>
          <reference field="3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filters count="1">
    <filter fld="5" type="valueEqual" id="2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FA1565-8B69-4704-B37E-90B19EADAD4D}" name="PivotTable3" cacheId="14" applyNumberFormats="0" applyBorderFormats="0" applyFontFormats="0" applyPatternFormats="0" applyAlignmentFormats="0" applyWidthHeightFormats="1" dataCaption="Values" tag="37ba6873-81c3-4e98-8ff8-8b904a7fc2e4" updatedVersion="8" minRefreshableVersion="3" useAutoFormatting="1" subtotalHiddenItems="1" itemPrintTitles="1" createdVersion="5" indent="0" outline="1" outlineData="1" multipleFieldFilters="0" rowHeaderCaption="Product">
  <location ref="B17:C23" firstHeaderRow="1" firstDataRow="1" firstDataCol="1"/>
  <pivotFields count="2"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 numFmtId="167"/>
  </dataField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filters count="1">
    <filter fld="0" type="count" id="3" iMeasureHier="36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33E68B-3FEB-4AA2-87BD-8F653EEE0067}" name="PivotTable2" cacheId="13" applyNumberFormats="0" applyBorderFormats="0" applyFontFormats="0" applyPatternFormats="0" applyAlignmentFormats="0" applyWidthHeightFormats="1" dataCaption="Values" tag="d21e64e3-6b4d-4ed0-8df3-69cdd602f422" updatedVersion="8" minRefreshableVersion="3" useAutoFormatting="1" subtotalHiddenItems="1" itemPrintTitles="1" createdVersion="5" indent="0" outline="1" outlineData="1" multipleFieldFilters="0" rowHeaderCaption="Product">
  <location ref="B8:C14" firstHeaderRow="1" firstDataRow="1" firstDataCol="1" rowPageCount="4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4">
    <pageField fld="0" hier="12" name="[Dim_product].[division].[All]" cap="All"/>
    <pageField fld="1" hier="10" name="[Dim_market].[region].[All]" cap="All"/>
    <pageField fld="2" hier="8" name="[Dim_market].[market].[All]" cap="All"/>
    <pageField fld="3" hier="1" name="[Dim_customer].[customer].[All]" cap="All"/>
  </pageFields>
  <dataFields count="1">
    <dataField fld="5" subtotal="count" baseField="4" baseItem="0" numFmtId="164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filters count="1">
    <filter fld="4" type="count" id="2" iMeasureHier="36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product]"/>
        <x15:activeTabTopLevelEntity name="[Dim_marke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24BB25-6B9D-4F76-8573-F4F8C935E1A0}" name="PivotTable1" cacheId="8" applyNumberFormats="0" applyBorderFormats="0" applyFontFormats="0" applyPatternFormats="0" applyAlignmentFormats="0" applyWidthHeightFormats="1" dataCaption="Values" tag="cb63d392-7a43-4ab7-9e34-9d9238f9f833" updatedVersion="8" minRefreshableVersion="3" useAutoFormatting="1" itemPrintTitles="1" createdVersion="8" indent="0" outline="1" outlineData="1" multipleFieldFilters="0" rowHeaderCaption="Market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9" name="[Dim_market].[sub_zone].[All]" cap="All"/>
    <pageField fld="2" hier="12" name="[Dim_product].[division].[All]" cap="All"/>
  </pageFields>
  <dataFields count="1">
    <dataField name="2021" fld="4" subtotal="count" baseField="3" baseItem="0" numFmtId="164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filters count="1">
    <filter fld="3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4" Type="http://schemas.openxmlformats.org/officeDocument/2006/relationships/vmlDrawing" Target="../drawings/vmlDrawing6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9103EE-CE83-40BF-8C57-D24E4055A72D}">
  <dimension ref="A1:F75"/>
  <sheetViews>
    <sheetView showGridLines="0" view="pageLayout" zoomScaleNormal="100" workbookViewId="0">
      <selection activeCell="H20" sqref="H20"/>
    </sheetView>
  </sheetViews>
  <sheetFormatPr defaultRowHeight="14.4" x14ac:dyDescent="0.3"/>
  <cols>
    <col min="1" max="1" width="10.21875" customWidth="1"/>
    <col min="2" max="2" width="21.77734375" bestFit="1" customWidth="1"/>
    <col min="3" max="3" width="6.33203125" bestFit="1" customWidth="1"/>
    <col min="4" max="5" width="7.77734375" bestFit="1" customWidth="1"/>
    <col min="6" max="6" width="8" bestFit="1" customWidth="1"/>
    <col min="7" max="8" width="12" bestFit="1" customWidth="1"/>
  </cols>
  <sheetData>
    <row r="1" spans="1:6" x14ac:dyDescent="0.3">
      <c r="A1" s="10" t="s">
        <v>103</v>
      </c>
    </row>
    <row r="2" spans="1:6" ht="17.399999999999999" x14ac:dyDescent="0.45">
      <c r="B2" s="9"/>
    </row>
    <row r="3" spans="1:6" ht="15" customHeight="1" x14ac:dyDescent="0.3">
      <c r="B3" s="1" t="s">
        <v>0</v>
      </c>
      <c r="C3" t="s" vm="1">
        <v>1</v>
      </c>
    </row>
    <row r="4" spans="1:6" x14ac:dyDescent="0.3">
      <c r="B4" s="1" t="s">
        <v>2</v>
      </c>
      <c r="C4" t="s" vm="2">
        <v>1</v>
      </c>
    </row>
    <row r="5" spans="1:6" x14ac:dyDescent="0.3">
      <c r="B5" s="1" t="s">
        <v>3</v>
      </c>
      <c r="C5" t="s" vm="3">
        <v>1</v>
      </c>
    </row>
    <row r="7" spans="1:6" x14ac:dyDescent="0.3">
      <c r="B7" s="1" t="s">
        <v>142</v>
      </c>
      <c r="C7" t="s">
        <v>75</v>
      </c>
      <c r="D7" t="s">
        <v>76</v>
      </c>
      <c r="E7" t="s">
        <v>77</v>
      </c>
      <c r="F7" t="s">
        <v>72</v>
      </c>
    </row>
    <row r="8" spans="1:6" x14ac:dyDescent="0.3">
      <c r="B8" s="2" t="s">
        <v>4</v>
      </c>
      <c r="C8" s="6">
        <v>1421158.96</v>
      </c>
      <c r="D8" s="4">
        <v>2889321.88</v>
      </c>
      <c r="E8" s="7">
        <v>10924012.960000001</v>
      </c>
      <c r="F8" s="5">
        <v>2.7808224260565946</v>
      </c>
    </row>
    <row r="9" spans="1:6" x14ac:dyDescent="0.3">
      <c r="B9" s="2" t="s">
        <v>5</v>
      </c>
      <c r="C9" s="6"/>
      <c r="D9" s="4">
        <v>162534.09</v>
      </c>
      <c r="E9" s="7">
        <v>805675.63</v>
      </c>
      <c r="F9" s="5">
        <v>3.9569639821406084</v>
      </c>
    </row>
    <row r="10" spans="1:6" x14ac:dyDescent="0.3">
      <c r="B10" s="2" t="s">
        <v>6</v>
      </c>
      <c r="C10" s="6">
        <v>12169170.460000001</v>
      </c>
      <c r="D10" s="4">
        <v>37506624.100000001</v>
      </c>
      <c r="E10" s="7">
        <v>82089923.829999998</v>
      </c>
      <c r="F10" s="5">
        <v>1.1886780215444661</v>
      </c>
    </row>
    <row r="11" spans="1:6" x14ac:dyDescent="0.3">
      <c r="B11" s="2" t="s">
        <v>7</v>
      </c>
      <c r="C11" s="6">
        <v>351590.32</v>
      </c>
      <c r="D11" s="4">
        <v>740367.8</v>
      </c>
      <c r="E11" s="7">
        <v>2265407.25</v>
      </c>
      <c r="F11" s="5">
        <v>2.0598403253085831</v>
      </c>
    </row>
    <row r="12" spans="1:6" x14ac:dyDescent="0.3">
      <c r="B12" s="2" t="s">
        <v>8</v>
      </c>
      <c r="C12" s="6">
        <v>181917.29</v>
      </c>
      <c r="D12" s="4">
        <v>674348.67</v>
      </c>
      <c r="E12" s="7">
        <v>3171742.1</v>
      </c>
      <c r="F12" s="5">
        <v>3.7034156677435131</v>
      </c>
    </row>
    <row r="13" spans="1:6" x14ac:dyDescent="0.3">
      <c r="B13" s="2" t="s">
        <v>9</v>
      </c>
      <c r="C13" s="6">
        <v>7176248.0199999996</v>
      </c>
      <c r="D13" s="4">
        <v>23669537.93</v>
      </c>
      <c r="E13" s="7">
        <v>52979606.530000001</v>
      </c>
      <c r="F13" s="5">
        <v>1.238303370631114</v>
      </c>
    </row>
    <row r="14" spans="1:6" x14ac:dyDescent="0.3">
      <c r="B14" s="2" t="s">
        <v>10</v>
      </c>
      <c r="C14" s="6">
        <v>9582893.7400000002</v>
      </c>
      <c r="D14" s="4">
        <v>17675320.82</v>
      </c>
      <c r="E14" s="7">
        <v>61116567.130000003</v>
      </c>
      <c r="F14" s="5">
        <v>2.4577345301051232</v>
      </c>
    </row>
    <row r="15" spans="1:6" x14ac:dyDescent="0.3">
      <c r="B15" s="2" t="s">
        <v>11</v>
      </c>
      <c r="C15" s="6">
        <v>852541.07</v>
      </c>
      <c r="D15" s="4">
        <v>1772715.57</v>
      </c>
      <c r="E15" s="7">
        <v>6312296.3700000001</v>
      </c>
      <c r="F15" s="5">
        <v>2.5608060744905625</v>
      </c>
    </row>
    <row r="16" spans="1:6" x14ac:dyDescent="0.3">
      <c r="B16" s="2" t="s">
        <v>12</v>
      </c>
      <c r="C16" s="6">
        <v>241323.21</v>
      </c>
      <c r="D16" s="4">
        <v>826086.99</v>
      </c>
      <c r="E16" s="7">
        <v>4072008.35</v>
      </c>
      <c r="F16" s="5">
        <v>3.9292730660241975</v>
      </c>
    </row>
    <row r="17" spans="2:6" x14ac:dyDescent="0.3">
      <c r="B17" s="2" t="s">
        <v>13</v>
      </c>
      <c r="C17" s="6">
        <v>597546.22</v>
      </c>
      <c r="D17" s="4">
        <v>1323922.69</v>
      </c>
      <c r="E17" s="7">
        <v>5508504.8600000003</v>
      </c>
      <c r="F17" s="5">
        <v>3.1607451111816811</v>
      </c>
    </row>
    <row r="18" spans="2:6" x14ac:dyDescent="0.3">
      <c r="B18" s="2" t="s">
        <v>14</v>
      </c>
      <c r="C18" s="6"/>
      <c r="D18" s="4">
        <v>417961.2</v>
      </c>
      <c r="E18" s="7">
        <v>3017815.13</v>
      </c>
      <c r="F18" s="5">
        <v>6.2203236329113798</v>
      </c>
    </row>
    <row r="19" spans="2:6" x14ac:dyDescent="0.3">
      <c r="B19" s="2" t="s">
        <v>15</v>
      </c>
      <c r="C19" s="6">
        <v>905096.71</v>
      </c>
      <c r="D19" s="4">
        <v>2196627.85</v>
      </c>
      <c r="E19" s="7">
        <v>7671381.2999999998</v>
      </c>
      <c r="F19" s="5">
        <v>2.4923445498517189</v>
      </c>
    </row>
    <row r="20" spans="2:6" x14ac:dyDescent="0.3">
      <c r="B20" s="2" t="s">
        <v>16</v>
      </c>
      <c r="C20" s="6">
        <v>462637.92</v>
      </c>
      <c r="D20" s="4">
        <v>1179768.76</v>
      </c>
      <c r="E20" s="7">
        <v>4247167.71</v>
      </c>
      <c r="F20" s="5">
        <v>2.6000001474865297</v>
      </c>
    </row>
    <row r="21" spans="2:6" x14ac:dyDescent="0.3">
      <c r="B21" s="2" t="s">
        <v>17</v>
      </c>
      <c r="C21" s="6">
        <v>1143407.8500000001</v>
      </c>
      <c r="D21" s="4">
        <v>2752286.63</v>
      </c>
      <c r="E21" s="7">
        <v>9285416.5999999996</v>
      </c>
      <c r="F21" s="5">
        <v>2.3737098813723483</v>
      </c>
    </row>
    <row r="22" spans="2:6" x14ac:dyDescent="0.3">
      <c r="B22" s="2" t="s">
        <v>18</v>
      </c>
      <c r="C22" s="6">
        <v>1669064.37</v>
      </c>
      <c r="D22" s="4">
        <v>2473054.08</v>
      </c>
      <c r="E22" s="7">
        <v>7545512.4199999999</v>
      </c>
      <c r="F22" s="5">
        <v>2.0510907468711723</v>
      </c>
    </row>
    <row r="23" spans="2:6" x14ac:dyDescent="0.3">
      <c r="B23" s="2" t="s">
        <v>19</v>
      </c>
      <c r="C23" s="6">
        <v>287996.74</v>
      </c>
      <c r="D23" s="4">
        <v>756818.22</v>
      </c>
      <c r="E23" s="7">
        <v>1868914.36</v>
      </c>
      <c r="F23" s="5">
        <v>1.4694362670074197</v>
      </c>
    </row>
    <row r="24" spans="2:6" x14ac:dyDescent="0.3">
      <c r="B24" s="2" t="s">
        <v>20</v>
      </c>
      <c r="C24" s="6">
        <v>802783.11</v>
      </c>
      <c r="D24" s="4">
        <v>1717525.22</v>
      </c>
      <c r="E24" s="7">
        <v>4140120.59</v>
      </c>
      <c r="F24" s="5">
        <v>1.4105151655356771</v>
      </c>
    </row>
    <row r="25" spans="2:6" x14ac:dyDescent="0.3">
      <c r="B25" s="2" t="s">
        <v>21</v>
      </c>
      <c r="C25" s="6">
        <v>2609242.38</v>
      </c>
      <c r="D25" s="4">
        <v>6265231.9800000004</v>
      </c>
      <c r="E25" s="7">
        <v>15171675.699999999</v>
      </c>
      <c r="F25" s="5">
        <v>1.4215664716695771</v>
      </c>
    </row>
    <row r="26" spans="2:6" x14ac:dyDescent="0.3">
      <c r="B26" s="2" t="s">
        <v>22</v>
      </c>
      <c r="C26" s="6">
        <v>118429.03</v>
      </c>
      <c r="D26" s="4">
        <v>648682.66</v>
      </c>
      <c r="E26" s="7">
        <v>1854965.87</v>
      </c>
      <c r="F26" s="5">
        <v>1.8595891094113721</v>
      </c>
    </row>
    <row r="27" spans="2:6" x14ac:dyDescent="0.3">
      <c r="B27" s="2" t="s">
        <v>23</v>
      </c>
      <c r="C27" s="6"/>
      <c r="D27" s="4">
        <v>143154.04</v>
      </c>
      <c r="E27" s="7">
        <v>722409.08</v>
      </c>
      <c r="F27" s="5">
        <v>4.04637577814779</v>
      </c>
    </row>
    <row r="28" spans="2:6" x14ac:dyDescent="0.3">
      <c r="B28" s="2" t="s">
        <v>24</v>
      </c>
      <c r="C28" s="6">
        <v>104825.53</v>
      </c>
      <c r="D28" s="4">
        <v>748506.75</v>
      </c>
      <c r="E28" s="7">
        <v>2345406.36</v>
      </c>
      <c r="F28" s="5">
        <v>2.1334471733220841</v>
      </c>
    </row>
    <row r="29" spans="2:6" x14ac:dyDescent="0.3">
      <c r="B29" s="2" t="s">
        <v>25</v>
      </c>
      <c r="C29" s="6">
        <v>1804484.17</v>
      </c>
      <c r="D29" s="4">
        <v>2609448.62</v>
      </c>
      <c r="E29" s="7">
        <v>11938162.93</v>
      </c>
      <c r="F29" s="5">
        <v>3.5749752796435588</v>
      </c>
    </row>
    <row r="30" spans="2:6" x14ac:dyDescent="0.3">
      <c r="B30" s="2" t="s">
        <v>26</v>
      </c>
      <c r="C30" s="6">
        <v>2342107.9</v>
      </c>
      <c r="D30" s="4">
        <v>3462178.64</v>
      </c>
      <c r="E30" s="7">
        <v>12420697.800000001</v>
      </c>
      <c r="F30" s="5">
        <v>2.5875381057749234</v>
      </c>
    </row>
    <row r="31" spans="2:6" x14ac:dyDescent="0.3">
      <c r="B31" s="2" t="s">
        <v>27</v>
      </c>
      <c r="C31" s="6">
        <v>181128.45</v>
      </c>
      <c r="D31" s="4">
        <v>679745</v>
      </c>
      <c r="E31" s="7">
        <v>3638823.64</v>
      </c>
      <c r="F31" s="5">
        <v>4.3532186923037317</v>
      </c>
    </row>
    <row r="32" spans="2:6" x14ac:dyDescent="0.3">
      <c r="B32" s="2" t="s">
        <v>28</v>
      </c>
      <c r="C32" s="6">
        <v>416982.09</v>
      </c>
      <c r="D32" s="4">
        <v>833074.59</v>
      </c>
      <c r="E32" s="7">
        <v>4128023.44</v>
      </c>
      <c r="F32" s="5">
        <v>3.9551666676089594</v>
      </c>
    </row>
    <row r="33" spans="2:6" x14ac:dyDescent="0.3">
      <c r="B33" s="2" t="s">
        <v>29</v>
      </c>
      <c r="C33" s="6">
        <v>458809.95</v>
      </c>
      <c r="D33" s="4">
        <v>1317625.2</v>
      </c>
      <c r="E33" s="7">
        <v>5163762.3899999997</v>
      </c>
      <c r="F33" s="5">
        <v>2.9189918271144175</v>
      </c>
    </row>
    <row r="34" spans="2:6" x14ac:dyDescent="0.3">
      <c r="B34" s="2" t="s">
        <v>30</v>
      </c>
      <c r="C34" s="6">
        <v>410976.9</v>
      </c>
      <c r="D34" s="4">
        <v>938709.3</v>
      </c>
      <c r="E34" s="7">
        <v>4187228.54</v>
      </c>
      <c r="F34" s="5">
        <v>3.4606232621749888</v>
      </c>
    </row>
    <row r="35" spans="2:6" x14ac:dyDescent="0.3">
      <c r="B35" s="2" t="s">
        <v>31</v>
      </c>
      <c r="C35" s="6">
        <v>360647.76</v>
      </c>
      <c r="D35" s="4">
        <v>877937.94</v>
      </c>
      <c r="E35" s="7">
        <v>3903920.33</v>
      </c>
      <c r="F35" s="5">
        <v>3.4466928152119731</v>
      </c>
    </row>
    <row r="36" spans="2:6" x14ac:dyDescent="0.3">
      <c r="B36" s="2" t="s">
        <v>32</v>
      </c>
      <c r="C36" s="6">
        <v>786899.1</v>
      </c>
      <c r="D36" s="4">
        <v>1766211.09</v>
      </c>
      <c r="E36" s="7">
        <v>6428628.5999999996</v>
      </c>
      <c r="F36" s="5">
        <v>2.6397849817600227</v>
      </c>
    </row>
    <row r="37" spans="2:6" x14ac:dyDescent="0.3">
      <c r="B37" s="2" t="s">
        <v>33</v>
      </c>
      <c r="C37" s="6">
        <v>1651773.06</v>
      </c>
      <c r="D37" s="4">
        <v>2991636.73</v>
      </c>
      <c r="E37" s="7">
        <v>9819707.9900000002</v>
      </c>
      <c r="F37" s="5">
        <v>2.2823864914908971</v>
      </c>
    </row>
    <row r="38" spans="2:6" x14ac:dyDescent="0.3">
      <c r="B38" s="2" t="s">
        <v>34</v>
      </c>
      <c r="C38" s="6">
        <v>1527093.19</v>
      </c>
      <c r="D38" s="4">
        <v>2021307.6</v>
      </c>
      <c r="E38" s="7">
        <v>7915833.71</v>
      </c>
      <c r="F38" s="5">
        <v>2.916194502014438</v>
      </c>
    </row>
    <row r="39" spans="2:6" x14ac:dyDescent="0.3">
      <c r="B39" s="2" t="s">
        <v>35</v>
      </c>
      <c r="C39" s="6">
        <v>73384.399999999994</v>
      </c>
      <c r="D39" s="4">
        <v>457524.18</v>
      </c>
      <c r="E39" s="7">
        <v>1813067.87</v>
      </c>
      <c r="F39" s="5">
        <v>2.9627804370907791</v>
      </c>
    </row>
    <row r="40" spans="2:6" x14ac:dyDescent="0.3">
      <c r="B40" s="2" t="s">
        <v>36</v>
      </c>
      <c r="C40" s="6">
        <v>2935579.42</v>
      </c>
      <c r="D40" s="4">
        <v>8347860.8200000003</v>
      </c>
      <c r="E40" s="7">
        <v>19285758.77</v>
      </c>
      <c r="F40" s="5">
        <v>1.3102635736085497</v>
      </c>
    </row>
    <row r="41" spans="2:6" x14ac:dyDescent="0.3">
      <c r="B41" s="2" t="s">
        <v>37</v>
      </c>
      <c r="C41" s="6">
        <v>540888.93999999994</v>
      </c>
      <c r="D41" s="4">
        <v>821784.57</v>
      </c>
      <c r="E41" s="7">
        <v>2874380.11</v>
      </c>
      <c r="F41" s="5">
        <v>2.4977294718492953</v>
      </c>
    </row>
    <row r="42" spans="2:6" x14ac:dyDescent="0.3">
      <c r="B42" s="2" t="s">
        <v>38</v>
      </c>
      <c r="C42" s="6">
        <v>561632.18999999994</v>
      </c>
      <c r="D42" s="4">
        <v>1497307.61</v>
      </c>
      <c r="E42" s="7">
        <v>4072202.84</v>
      </c>
      <c r="F42" s="5">
        <v>1.7196835258187189</v>
      </c>
    </row>
    <row r="43" spans="2:6" x14ac:dyDescent="0.3">
      <c r="B43" s="2" t="s">
        <v>39</v>
      </c>
      <c r="C43" s="6">
        <v>1545414.4</v>
      </c>
      <c r="D43" s="4">
        <v>2067836.93</v>
      </c>
      <c r="E43" s="7">
        <v>8670140.25</v>
      </c>
      <c r="F43" s="5">
        <v>3.1928549220755045</v>
      </c>
    </row>
    <row r="44" spans="2:6" x14ac:dyDescent="0.3">
      <c r="B44" s="2" t="s">
        <v>40</v>
      </c>
      <c r="C44" s="6">
        <v>69942.850000000006</v>
      </c>
      <c r="D44" s="4">
        <v>479888.18</v>
      </c>
      <c r="E44" s="7">
        <v>1843217.02</v>
      </c>
      <c r="F44" s="5">
        <v>2.8409302350393379</v>
      </c>
    </row>
    <row r="45" spans="2:6" x14ac:dyDescent="0.3">
      <c r="B45" s="2" t="s">
        <v>41</v>
      </c>
      <c r="C45" s="6">
        <v>416213.19</v>
      </c>
      <c r="D45" s="4">
        <v>1014663.12</v>
      </c>
      <c r="E45" s="7">
        <v>2758212.96</v>
      </c>
      <c r="F45" s="5">
        <v>1.7183534176348105</v>
      </c>
    </row>
    <row r="46" spans="2:6" x14ac:dyDescent="0.3">
      <c r="B46" s="2" t="s">
        <v>42</v>
      </c>
      <c r="C46" s="6"/>
      <c r="D46" s="4">
        <v>162753.95000000001</v>
      </c>
      <c r="E46" s="7">
        <v>1443942.15</v>
      </c>
      <c r="F46" s="5">
        <v>7.8719330621468782</v>
      </c>
    </row>
    <row r="47" spans="2:6" x14ac:dyDescent="0.3">
      <c r="B47" s="2" t="s">
        <v>43</v>
      </c>
      <c r="C47" s="6">
        <v>4682610.4800000004</v>
      </c>
      <c r="D47" s="4">
        <v>5972163.8600000003</v>
      </c>
      <c r="E47" s="7">
        <v>18801025.219999999</v>
      </c>
      <c r="F47" s="5">
        <v>2.1481094056920265</v>
      </c>
    </row>
    <row r="48" spans="2:6" x14ac:dyDescent="0.3">
      <c r="B48" s="2" t="s">
        <v>44</v>
      </c>
      <c r="C48" s="6">
        <v>173080.8</v>
      </c>
      <c r="D48" s="4">
        <v>933136.09</v>
      </c>
      <c r="E48" s="7">
        <v>4807280.34</v>
      </c>
      <c r="F48" s="5">
        <v>4.1517462367145184</v>
      </c>
    </row>
    <row r="49" spans="2:6" x14ac:dyDescent="0.3">
      <c r="B49" s="2" t="s">
        <v>45</v>
      </c>
      <c r="C49" s="6">
        <v>1482289.87</v>
      </c>
      <c r="D49" s="4">
        <v>2113442.65</v>
      </c>
      <c r="E49" s="7">
        <v>8086224.5099999998</v>
      </c>
      <c r="F49" s="5">
        <v>2.8260912875965665</v>
      </c>
    </row>
    <row r="50" spans="2:6" x14ac:dyDescent="0.3">
      <c r="B50" s="2" t="s">
        <v>46</v>
      </c>
      <c r="C50" s="6">
        <v>990022.26</v>
      </c>
      <c r="D50" s="4">
        <v>3417669.59</v>
      </c>
      <c r="E50" s="7">
        <v>16114191.41</v>
      </c>
      <c r="F50" s="5">
        <v>3.7149646815331852</v>
      </c>
    </row>
    <row r="51" spans="2:6" x14ac:dyDescent="0.3">
      <c r="B51" s="2" t="s">
        <v>47</v>
      </c>
      <c r="C51" s="6">
        <v>526231.55000000005</v>
      </c>
      <c r="D51" s="4">
        <v>1626281.17</v>
      </c>
      <c r="E51" s="7">
        <v>4015071.5</v>
      </c>
      <c r="F51" s="5">
        <v>1.4688667458407578</v>
      </c>
    </row>
    <row r="52" spans="2:6" x14ac:dyDescent="0.3">
      <c r="B52" s="2" t="s">
        <v>48</v>
      </c>
      <c r="C52" s="6">
        <v>247519.16</v>
      </c>
      <c r="D52" s="4">
        <v>389012.13</v>
      </c>
      <c r="E52" s="7">
        <v>1117963.1200000001</v>
      </c>
      <c r="F52" s="5">
        <v>1.8738515685873345</v>
      </c>
    </row>
    <row r="53" spans="2:6" x14ac:dyDescent="0.3">
      <c r="B53" s="2" t="s">
        <v>49</v>
      </c>
      <c r="C53" s="6"/>
      <c r="D53" s="4">
        <v>13179.02</v>
      </c>
      <c r="E53" s="7">
        <v>351210.13</v>
      </c>
      <c r="F53" s="5">
        <v>25.649184081972709</v>
      </c>
    </row>
    <row r="54" spans="2:6" x14ac:dyDescent="0.3">
      <c r="B54" s="2" t="s">
        <v>50</v>
      </c>
      <c r="C54" s="6">
        <v>1867175.07</v>
      </c>
      <c r="D54" s="4">
        <v>3728375.26</v>
      </c>
      <c r="E54" s="7">
        <v>9850394.5899999999</v>
      </c>
      <c r="F54" s="5">
        <v>1.6420072828184147</v>
      </c>
    </row>
    <row r="55" spans="2:6" x14ac:dyDescent="0.3">
      <c r="B55" s="2" t="s">
        <v>51</v>
      </c>
      <c r="C55" s="6">
        <v>259089.69</v>
      </c>
      <c r="D55" s="4">
        <v>401692.64</v>
      </c>
      <c r="E55" s="7">
        <v>1199362.8600000001</v>
      </c>
      <c r="F55" s="5">
        <v>1.9857725548568679</v>
      </c>
    </row>
    <row r="56" spans="2:6" x14ac:dyDescent="0.3">
      <c r="B56" s="2" t="s">
        <v>52</v>
      </c>
      <c r="C56" s="6">
        <v>458873.63</v>
      </c>
      <c r="D56" s="4">
        <v>1099603.57</v>
      </c>
      <c r="E56" s="7">
        <v>3882560.96</v>
      </c>
      <c r="F56" s="5">
        <v>2.530873367390031</v>
      </c>
    </row>
    <row r="57" spans="2:6" x14ac:dyDescent="0.3">
      <c r="B57" s="2" t="s">
        <v>53</v>
      </c>
      <c r="C57" s="6">
        <v>1593507.3</v>
      </c>
      <c r="D57" s="4">
        <v>2456724.54</v>
      </c>
      <c r="E57" s="7">
        <v>10825195.029999999</v>
      </c>
      <c r="F57" s="5">
        <v>3.4063527895561294</v>
      </c>
    </row>
    <row r="58" spans="2:6" x14ac:dyDescent="0.3">
      <c r="B58" s="2" t="s">
        <v>54</v>
      </c>
      <c r="C58" s="6">
        <v>510186.17</v>
      </c>
      <c r="D58" s="4">
        <v>1454505.18</v>
      </c>
      <c r="E58" s="7">
        <v>5273396.54</v>
      </c>
      <c r="F58" s="5">
        <v>2.6255605084885296</v>
      </c>
    </row>
    <row r="59" spans="2:6" x14ac:dyDescent="0.3">
      <c r="B59" s="2" t="s">
        <v>55</v>
      </c>
      <c r="C59" s="6">
        <v>813378.54</v>
      </c>
      <c r="D59" s="4">
        <v>1747581.69</v>
      </c>
      <c r="E59" s="7">
        <v>5443873.3600000003</v>
      </c>
      <c r="F59" s="5">
        <v>2.1150894926119306</v>
      </c>
    </row>
    <row r="60" spans="2:6" x14ac:dyDescent="0.3">
      <c r="B60" s="2" t="s">
        <v>56</v>
      </c>
      <c r="C60" s="6">
        <v>1617662.51</v>
      </c>
      <c r="D60" s="4">
        <v>2574641.21</v>
      </c>
      <c r="E60" s="7">
        <v>9729512.7300000004</v>
      </c>
      <c r="F60" s="5">
        <v>2.7789780930291257</v>
      </c>
    </row>
    <row r="61" spans="2:6" x14ac:dyDescent="0.3">
      <c r="B61" s="2" t="s">
        <v>57</v>
      </c>
      <c r="C61" s="6">
        <v>389161.04</v>
      </c>
      <c r="D61" s="4">
        <v>1005042.45</v>
      </c>
      <c r="E61" s="7">
        <v>4056096.9</v>
      </c>
      <c r="F61" s="5">
        <v>3.035746848304766</v>
      </c>
    </row>
    <row r="62" spans="2:6" x14ac:dyDescent="0.3">
      <c r="B62" s="2" t="s">
        <v>58</v>
      </c>
      <c r="C62" s="6">
        <v>4827925.58</v>
      </c>
      <c r="D62" s="4">
        <v>6437330.6799999997</v>
      </c>
      <c r="E62" s="7">
        <v>20697519.780000001</v>
      </c>
      <c r="F62" s="5">
        <v>2.2152332711918414</v>
      </c>
    </row>
    <row r="63" spans="2:6" x14ac:dyDescent="0.3">
      <c r="B63" s="2" t="s">
        <v>59</v>
      </c>
      <c r="C63" s="6">
        <v>234404.94</v>
      </c>
      <c r="D63" s="4">
        <v>383094.89</v>
      </c>
      <c r="E63" s="7">
        <v>1189344.75</v>
      </c>
      <c r="F63" s="5">
        <v>2.1045696015418005</v>
      </c>
    </row>
    <row r="64" spans="2:6" x14ac:dyDescent="0.3">
      <c r="B64" s="2" t="s">
        <v>60</v>
      </c>
      <c r="C64" s="6">
        <v>550457.97</v>
      </c>
      <c r="D64" s="4">
        <v>1073719.8400000001</v>
      </c>
      <c r="E64" s="7">
        <v>4655996</v>
      </c>
      <c r="F64" s="5">
        <v>3.3363229648434176</v>
      </c>
    </row>
    <row r="65" spans="2:6" x14ac:dyDescent="0.3">
      <c r="B65" s="2" t="s">
        <v>61</v>
      </c>
      <c r="C65" s="6">
        <v>559826.12</v>
      </c>
      <c r="D65" s="4">
        <v>1673339.61</v>
      </c>
      <c r="E65" s="7">
        <v>4355023.83</v>
      </c>
      <c r="F65" s="5">
        <v>1.6025941201499434</v>
      </c>
    </row>
    <row r="66" spans="2:6" x14ac:dyDescent="0.3">
      <c r="B66" s="2" t="s">
        <v>62</v>
      </c>
      <c r="C66" s="6">
        <v>1244018.82</v>
      </c>
      <c r="D66" s="4">
        <v>2851347.4</v>
      </c>
      <c r="E66" s="7">
        <v>8752286.6999999993</v>
      </c>
      <c r="F66" s="5">
        <v>2.0695266034577195</v>
      </c>
    </row>
    <row r="67" spans="2:6" x14ac:dyDescent="0.3">
      <c r="B67" s="2" t="s">
        <v>63</v>
      </c>
      <c r="C67" s="6">
        <v>91227.199999999997</v>
      </c>
      <c r="D67" s="4">
        <v>531219.65</v>
      </c>
      <c r="E67" s="7">
        <v>2118516.9900000002</v>
      </c>
      <c r="F67" s="5">
        <v>2.9880245205537865</v>
      </c>
    </row>
    <row r="68" spans="2:6" x14ac:dyDescent="0.3">
      <c r="B68" s="2" t="s">
        <v>64</v>
      </c>
      <c r="C68" s="6">
        <v>1893824.51</v>
      </c>
      <c r="D68" s="4">
        <v>4415642.7300000004</v>
      </c>
      <c r="E68" s="7">
        <v>12186268.619999999</v>
      </c>
      <c r="F68" s="5">
        <v>1.759794975532361</v>
      </c>
    </row>
    <row r="69" spans="2:6" x14ac:dyDescent="0.3">
      <c r="B69" s="2" t="s">
        <v>65</v>
      </c>
      <c r="C69" s="6">
        <v>222638.47</v>
      </c>
      <c r="D69" s="4">
        <v>1325489.44</v>
      </c>
      <c r="E69" s="7">
        <v>3295972.5</v>
      </c>
      <c r="F69" s="5">
        <v>1.4866078902899447</v>
      </c>
    </row>
    <row r="70" spans="2:6" x14ac:dyDescent="0.3">
      <c r="B70" s="2" t="s">
        <v>66</v>
      </c>
      <c r="C70" s="6">
        <v>598527.31999999995</v>
      </c>
      <c r="D70" s="4">
        <v>1608113.42</v>
      </c>
      <c r="E70" s="7">
        <v>7349581.1100000003</v>
      </c>
      <c r="F70" s="5">
        <v>3.5703126524496018</v>
      </c>
    </row>
    <row r="71" spans="2:6" x14ac:dyDescent="0.3">
      <c r="B71" s="2" t="s">
        <v>67</v>
      </c>
      <c r="C71" s="6">
        <v>1730790.48</v>
      </c>
      <c r="D71" s="4">
        <v>2145221.92</v>
      </c>
      <c r="E71" s="7">
        <v>8533368.9800000004</v>
      </c>
      <c r="F71" s="5">
        <v>2.9778490516263236</v>
      </c>
    </row>
    <row r="72" spans="2:6" x14ac:dyDescent="0.3">
      <c r="B72" s="2" t="s">
        <v>68</v>
      </c>
      <c r="C72" s="6">
        <v>1553625.99</v>
      </c>
      <c r="D72" s="4">
        <v>2235120.4</v>
      </c>
      <c r="E72" s="7">
        <v>7780406.0599999996</v>
      </c>
      <c r="F72" s="5">
        <v>2.4809785012028884</v>
      </c>
    </row>
    <row r="73" spans="2:6" x14ac:dyDescent="0.3">
      <c r="B73" s="2" t="s">
        <v>69</v>
      </c>
      <c r="C73" s="6">
        <v>1258182.06</v>
      </c>
      <c r="D73" s="4">
        <v>2625411.79</v>
      </c>
      <c r="E73" s="7">
        <v>9725785.1999999993</v>
      </c>
      <c r="F73" s="5">
        <v>2.7044798979896405</v>
      </c>
    </row>
    <row r="74" spans="2:6" x14ac:dyDescent="0.3">
      <c r="B74" s="2" t="s">
        <v>70</v>
      </c>
      <c r="C74" s="6">
        <v>340189.93</v>
      </c>
      <c r="D74" s="4">
        <v>1564958.26</v>
      </c>
      <c r="E74" s="7">
        <v>5261424.08</v>
      </c>
      <c r="F74" s="5">
        <v>2.3620219877302033</v>
      </c>
    </row>
    <row r="75" spans="2:6" x14ac:dyDescent="0.3">
      <c r="B75" s="2" t="s">
        <v>71</v>
      </c>
      <c r="C75" s="3">
        <v>87478258.349999994</v>
      </c>
      <c r="D75" s="4">
        <v>196690953.08000001</v>
      </c>
      <c r="E75" s="4">
        <v>598877095.26999998</v>
      </c>
      <c r="F75" s="5">
        <v>2.0447617742053392</v>
      </c>
    </row>
  </sheetData>
  <conditionalFormatting pivot="1" sqref="C8:E74">
    <cfRule type="colorScale" priority="5">
      <colorScale>
        <cfvo type="min"/>
        <cfvo type="percentile" val="50"/>
        <cfvo type="max"/>
        <color theme="9" tint="0.79998168889431442"/>
        <color theme="9" tint="0.59999389629810485"/>
        <color theme="9" tint="0.39997558519241921"/>
      </colorScale>
    </cfRule>
  </conditionalFormatting>
  <conditionalFormatting pivot="1" sqref="F8:F74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{63ED12B2-5ADF-44FD-8824-09968FA04458}</x14:id>
        </ext>
      </extLst>
    </cfRule>
  </conditionalFormatting>
  <conditionalFormatting pivot="1" sqref="C8:E74">
    <cfRule type="colorScale" priority="2">
      <colorScale>
        <cfvo type="min"/>
        <cfvo type="percentile" val="50"/>
        <cfvo type="max"/>
        <color theme="5" tint="0.79998168889431442"/>
        <color theme="5" tint="0.59999389629810485"/>
        <color theme="5" tint="0.39997558519241921"/>
      </colorScale>
    </cfRule>
  </conditionalFormatting>
  <conditionalFormatting pivot="1" sqref="F8:F74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{177913BF-22A4-45E7-9610-89064F8006D5}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&amp;L&amp;"Arial Black,Regular"&amp;20&amp;K04-044Sales Insights&amp;R&amp;G</oddHeader>
    <oddFooter>&amp;R** ALL currencies are in USD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3ED12B2-5ADF-44FD-8824-09968FA0445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  <x14:conditionalFormatting xmlns:xm="http://schemas.microsoft.com/office/excel/2006/main" pivot="1">
          <x14:cfRule type="dataBar" id="{177913BF-22A4-45E7-9610-89064F8006D5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78E1DB-49D1-438D-B4C9-B23DCB4CE09A}">
  <dimension ref="A1:H31"/>
  <sheetViews>
    <sheetView showGridLines="0" view="pageLayout" topLeftCell="A34" zoomScaleNormal="100" workbookViewId="0">
      <selection activeCell="B3" sqref="B3"/>
    </sheetView>
  </sheetViews>
  <sheetFormatPr defaultRowHeight="14.4" x14ac:dyDescent="0.3"/>
  <cols>
    <col min="2" max="2" width="14" bestFit="1" customWidth="1"/>
    <col min="3" max="3" width="6.33203125" bestFit="1" customWidth="1"/>
    <col min="4" max="5" width="7.33203125" bestFit="1" customWidth="1"/>
    <col min="6" max="6" width="11.33203125" bestFit="1" customWidth="1"/>
    <col min="7" max="7" width="10.6640625" bestFit="1" customWidth="1"/>
    <col min="8" max="8" width="7.6640625" bestFit="1" customWidth="1"/>
  </cols>
  <sheetData>
    <row r="1" spans="1:8" x14ac:dyDescent="0.3">
      <c r="A1" s="10" t="s">
        <v>104</v>
      </c>
    </row>
    <row r="3" spans="1:8" x14ac:dyDescent="0.3">
      <c r="B3" s="1" t="s">
        <v>2</v>
      </c>
      <c r="C3" t="s" vm="2">
        <v>1</v>
      </c>
    </row>
    <row r="4" spans="1:8" x14ac:dyDescent="0.3">
      <c r="B4" s="1" t="s">
        <v>78</v>
      </c>
      <c r="C4" t="s" vm="4">
        <v>1</v>
      </c>
    </row>
    <row r="5" spans="1:8" x14ac:dyDescent="0.3">
      <c r="B5" s="1" t="s">
        <v>0</v>
      </c>
      <c r="C5" t="s" vm="1">
        <v>1</v>
      </c>
    </row>
    <row r="7" spans="1:8" x14ac:dyDescent="0.3">
      <c r="B7" s="1" t="s">
        <v>143</v>
      </c>
      <c r="C7" t="s">
        <v>75</v>
      </c>
      <c r="D7" t="s">
        <v>76</v>
      </c>
      <c r="E7" t="s">
        <v>77</v>
      </c>
      <c r="F7" t="s">
        <v>100</v>
      </c>
      <c r="G7" t="s">
        <v>102</v>
      </c>
      <c r="H7" t="s">
        <v>101</v>
      </c>
    </row>
    <row r="8" spans="1:8" x14ac:dyDescent="0.3">
      <c r="B8" s="2" t="s">
        <v>79</v>
      </c>
      <c r="C8" s="3">
        <v>3876686.5</v>
      </c>
      <c r="D8" s="3">
        <v>10697994.09</v>
      </c>
      <c r="E8" s="3">
        <v>20991333.73</v>
      </c>
      <c r="F8" s="3">
        <v>23204036.280000001</v>
      </c>
      <c r="G8" s="3">
        <v>-2212702.5500000007</v>
      </c>
      <c r="H8" s="8">
        <v>-9.5358519668716904E-2</v>
      </c>
    </row>
    <row r="9" spans="1:8" x14ac:dyDescent="0.3">
      <c r="B9" s="2" t="s">
        <v>80</v>
      </c>
      <c r="C9" s="3"/>
      <c r="D9" s="3">
        <v>118281.03</v>
      </c>
      <c r="E9" s="3">
        <v>2840298.27</v>
      </c>
      <c r="F9" s="3">
        <v>3173675.13</v>
      </c>
      <c r="G9" s="3">
        <v>-333376.85999999987</v>
      </c>
      <c r="H9" s="8">
        <v>-0.10504441896042456</v>
      </c>
    </row>
    <row r="10" spans="1:8" x14ac:dyDescent="0.3">
      <c r="B10" s="2" t="s">
        <v>81</v>
      </c>
      <c r="C10" s="3">
        <v>479984.39</v>
      </c>
      <c r="D10" s="3">
        <v>2258843.36</v>
      </c>
      <c r="E10" s="3">
        <v>6950493.5499999998</v>
      </c>
      <c r="F10" s="3">
        <v>7667374.4399999995</v>
      </c>
      <c r="G10" s="3">
        <v>-716880.88999999966</v>
      </c>
      <c r="H10" s="8">
        <v>-9.3497571510280861E-2</v>
      </c>
    </row>
    <row r="11" spans="1:8" x14ac:dyDescent="0.3">
      <c r="B11" s="2" t="s">
        <v>82</v>
      </c>
      <c r="C11" s="3">
        <v>4764382.0599999996</v>
      </c>
      <c r="D11" s="3">
        <v>12170759.43</v>
      </c>
      <c r="E11" s="3">
        <v>35058881.399999999</v>
      </c>
      <c r="F11" s="3">
        <v>40126279.560000002</v>
      </c>
      <c r="G11" s="3">
        <v>-5067398.1600000039</v>
      </c>
      <c r="H11" s="8">
        <v>-0.1262862696359085</v>
      </c>
    </row>
    <row r="12" spans="1:8" x14ac:dyDescent="0.3">
      <c r="B12" s="2" t="s">
        <v>83</v>
      </c>
      <c r="C12" s="3">
        <v>1425717.75</v>
      </c>
      <c r="D12" s="3">
        <v>5423567.6699999999</v>
      </c>
      <c r="E12" s="3">
        <v>22886336.25</v>
      </c>
      <c r="F12" s="3">
        <v>24952433.43</v>
      </c>
      <c r="G12" s="3">
        <v>-2066097.1799999997</v>
      </c>
      <c r="H12" s="8">
        <v>-8.2801430401411538E-2</v>
      </c>
    </row>
    <row r="13" spans="1:8" x14ac:dyDescent="0.3">
      <c r="B13" s="2" t="s">
        <v>84</v>
      </c>
      <c r="C13" s="3">
        <v>4036469.18</v>
      </c>
      <c r="D13" s="3">
        <v>7471763.3600000003</v>
      </c>
      <c r="E13" s="3">
        <v>25944172.039999999</v>
      </c>
      <c r="F13" s="3">
        <v>28133809.080000006</v>
      </c>
      <c r="G13" s="3">
        <v>-2189637.0400000066</v>
      </c>
      <c r="H13" s="8">
        <v>-7.7829384345847213E-2</v>
      </c>
    </row>
    <row r="14" spans="1:8" x14ac:dyDescent="0.3">
      <c r="B14" s="2" t="s">
        <v>85</v>
      </c>
      <c r="C14" s="3">
        <v>2563110.11</v>
      </c>
      <c r="D14" s="3">
        <v>4685895.05</v>
      </c>
      <c r="E14" s="3">
        <v>12006271.039999999</v>
      </c>
      <c r="F14" s="3">
        <v>13533640.039999999</v>
      </c>
      <c r="G14" s="3">
        <v>-1527369</v>
      </c>
      <c r="H14" s="8">
        <v>-0.11285722063581648</v>
      </c>
    </row>
    <row r="15" spans="1:8" x14ac:dyDescent="0.3">
      <c r="B15" s="2" t="s">
        <v>86</v>
      </c>
      <c r="C15" s="3">
        <v>30818546.120000001</v>
      </c>
      <c r="D15" s="3">
        <v>49770031.729999997</v>
      </c>
      <c r="E15" s="3">
        <v>161262512.18000001</v>
      </c>
      <c r="F15" s="3">
        <v>170814108.99999997</v>
      </c>
      <c r="G15" s="3">
        <v>-9551596.819999963</v>
      </c>
      <c r="H15" s="8">
        <v>-5.5918078874854331E-2</v>
      </c>
    </row>
    <row r="16" spans="1:8" x14ac:dyDescent="0.3">
      <c r="B16" s="2" t="s">
        <v>73</v>
      </c>
      <c r="C16" s="3">
        <v>2524401.4900000002</v>
      </c>
      <c r="D16" s="3">
        <v>6206743.5</v>
      </c>
      <c r="E16" s="3">
        <v>18414576.809999999</v>
      </c>
      <c r="F16" s="3">
        <v>20796416.289999995</v>
      </c>
      <c r="G16" s="3">
        <v>-2381839.4799999967</v>
      </c>
      <c r="H16" s="8">
        <v>-0.11453124647948645</v>
      </c>
    </row>
    <row r="17" spans="2:8" x14ac:dyDescent="0.3">
      <c r="B17" s="2" t="s">
        <v>87</v>
      </c>
      <c r="C17" s="3">
        <v>2904063.69</v>
      </c>
      <c r="D17" s="3">
        <v>4463460.7300000004</v>
      </c>
      <c r="E17" s="3">
        <v>11717810.460000001</v>
      </c>
      <c r="F17" s="3">
        <v>12767353.779999999</v>
      </c>
      <c r="G17" s="3">
        <v>-1049543.3199999984</v>
      </c>
      <c r="H17" s="8">
        <v>-8.2205235171293148E-2</v>
      </c>
    </row>
    <row r="18" spans="2:8" x14ac:dyDescent="0.3">
      <c r="B18" s="2" t="s">
        <v>88</v>
      </c>
      <c r="C18" s="3"/>
      <c r="D18" s="3">
        <v>1881281.6</v>
      </c>
      <c r="E18" s="3">
        <v>7922197.0099999998</v>
      </c>
      <c r="F18" s="3">
        <v>8248982.8700000001</v>
      </c>
      <c r="G18" s="3">
        <v>-326785.86000000034</v>
      </c>
      <c r="H18" s="8">
        <v>-3.9615291381978626E-2</v>
      </c>
    </row>
    <row r="19" spans="2:8" x14ac:dyDescent="0.3">
      <c r="B19" s="2" t="s">
        <v>89</v>
      </c>
      <c r="C19" s="3">
        <v>225342.85</v>
      </c>
      <c r="D19" s="3">
        <v>3356013.39</v>
      </c>
      <c r="E19" s="3">
        <v>7984235.1399999997</v>
      </c>
      <c r="F19" s="3">
        <v>8640172.7899999991</v>
      </c>
      <c r="G19" s="3">
        <v>-655937.64999999944</v>
      </c>
      <c r="H19" s="8">
        <v>-7.5917191234783105E-2</v>
      </c>
    </row>
    <row r="20" spans="2:8" x14ac:dyDescent="0.3">
      <c r="B20" s="2" t="s">
        <v>90</v>
      </c>
      <c r="C20" s="3"/>
      <c r="D20" s="3">
        <v>1985436.8</v>
      </c>
      <c r="E20" s="3">
        <v>11402159.76</v>
      </c>
      <c r="F20" s="3">
        <v>12804468.33</v>
      </c>
      <c r="G20" s="3">
        <v>-1402308.5700000003</v>
      </c>
      <c r="H20" s="8">
        <v>-0.10951712588600704</v>
      </c>
    </row>
    <row r="21" spans="2:8" x14ac:dyDescent="0.3">
      <c r="B21" s="2" t="s">
        <v>91</v>
      </c>
      <c r="C21" s="3"/>
      <c r="D21" s="3">
        <v>2478582.35</v>
      </c>
      <c r="E21" s="3">
        <v>13677506.75</v>
      </c>
      <c r="F21" s="3">
        <v>15113149.510000002</v>
      </c>
      <c r="G21" s="3">
        <v>-1435642.7600000016</v>
      </c>
      <c r="H21" s="8">
        <v>-9.4992956898234338E-2</v>
      </c>
    </row>
    <row r="22" spans="2:8" x14ac:dyDescent="0.3">
      <c r="B22" s="2" t="s">
        <v>92</v>
      </c>
      <c r="C22" s="3">
        <v>624511.51</v>
      </c>
      <c r="D22" s="3">
        <v>4694011.05</v>
      </c>
      <c r="E22" s="3">
        <v>5656740.3200000003</v>
      </c>
      <c r="F22" s="3">
        <v>6180859.3499999996</v>
      </c>
      <c r="G22" s="3">
        <v>-524119.02999999933</v>
      </c>
      <c r="H22" s="8">
        <v>-8.4797113204007679E-2</v>
      </c>
    </row>
    <row r="23" spans="2:8" x14ac:dyDescent="0.3">
      <c r="B23" s="2" t="s">
        <v>93</v>
      </c>
      <c r="C23" s="3">
        <v>5694417.1100000003</v>
      </c>
      <c r="D23" s="3">
        <v>13365181.73</v>
      </c>
      <c r="E23" s="3">
        <v>31857231.300000001</v>
      </c>
      <c r="F23" s="3">
        <v>34354372.210000001</v>
      </c>
      <c r="G23" s="3">
        <v>-2497140.91</v>
      </c>
      <c r="H23" s="8">
        <v>-7.2687717730237633E-2</v>
      </c>
    </row>
    <row r="24" spans="2:8" x14ac:dyDescent="0.3">
      <c r="B24" s="2" t="s">
        <v>94</v>
      </c>
      <c r="C24" s="3">
        <v>408770.79</v>
      </c>
      <c r="D24" s="3">
        <v>2792885.74</v>
      </c>
      <c r="E24" s="3">
        <v>5189452.4400000004</v>
      </c>
      <c r="F24" s="3">
        <v>6130190.6899999995</v>
      </c>
      <c r="G24" s="3">
        <v>-940738.24999999907</v>
      </c>
      <c r="H24" s="8">
        <v>-0.15345986733081532</v>
      </c>
    </row>
    <row r="25" spans="2:8" x14ac:dyDescent="0.3">
      <c r="B25" s="2" t="s">
        <v>95</v>
      </c>
      <c r="C25" s="3">
        <v>747761.23</v>
      </c>
      <c r="D25" s="3">
        <v>3586722.7</v>
      </c>
      <c r="E25" s="3">
        <v>11829546.960000001</v>
      </c>
      <c r="F25" s="3">
        <v>12337301.52</v>
      </c>
      <c r="G25" s="3">
        <v>-507754.55999999866</v>
      </c>
      <c r="H25" s="8">
        <v>-4.1156046901899716E-2</v>
      </c>
    </row>
    <row r="26" spans="2:8" x14ac:dyDescent="0.3">
      <c r="B26" s="2" t="s">
        <v>96</v>
      </c>
      <c r="C26" s="3">
        <v>12804937.970000001</v>
      </c>
      <c r="D26" s="3">
        <v>17283549.059999999</v>
      </c>
      <c r="E26" s="3">
        <v>48965337.950000003</v>
      </c>
      <c r="F26" s="3">
        <v>53326653</v>
      </c>
      <c r="G26" s="3">
        <v>-4361315.049999997</v>
      </c>
      <c r="H26" s="8">
        <v>-8.1784901257538081E-2</v>
      </c>
    </row>
    <row r="27" spans="2:8" x14ac:dyDescent="0.3">
      <c r="B27" s="2" t="s">
        <v>97</v>
      </c>
      <c r="C27" s="3"/>
      <c r="D27" s="3">
        <v>1773783.69</v>
      </c>
      <c r="E27" s="3">
        <v>12618989.83</v>
      </c>
      <c r="F27" s="3">
        <v>14404167.9</v>
      </c>
      <c r="G27" s="3">
        <v>-1785178.0700000003</v>
      </c>
      <c r="H27" s="8">
        <v>-0.12393482791879983</v>
      </c>
    </row>
    <row r="28" spans="2:8" x14ac:dyDescent="0.3">
      <c r="B28" s="2" t="s">
        <v>98</v>
      </c>
      <c r="C28" s="3">
        <v>53347.12</v>
      </c>
      <c r="D28" s="3">
        <v>226086.88</v>
      </c>
      <c r="E28" s="3">
        <v>1767821.3</v>
      </c>
      <c r="F28" s="3">
        <v>1964258.0400000003</v>
      </c>
      <c r="G28" s="3">
        <v>-196436.74000000022</v>
      </c>
      <c r="H28" s="8">
        <v>-0.10000556749662086</v>
      </c>
    </row>
    <row r="29" spans="2:8" x14ac:dyDescent="0.3">
      <c r="B29" s="2" t="s">
        <v>99</v>
      </c>
      <c r="C29" s="3">
        <v>1998158.57</v>
      </c>
      <c r="D29" s="3">
        <v>8078947.71</v>
      </c>
      <c r="E29" s="3">
        <v>34152244.240000002</v>
      </c>
      <c r="F29" s="3">
        <v>37131732.780000001</v>
      </c>
      <c r="G29" s="3">
        <v>-2979488.5399999991</v>
      </c>
      <c r="H29" s="8">
        <v>-8.0241031509437649E-2</v>
      </c>
    </row>
    <row r="30" spans="2:8" x14ac:dyDescent="0.3">
      <c r="B30" s="2" t="s">
        <v>74</v>
      </c>
      <c r="C30" s="3">
        <v>11527649.91</v>
      </c>
      <c r="D30" s="3">
        <v>31921130.43</v>
      </c>
      <c r="E30" s="3">
        <v>87780946.540000007</v>
      </c>
      <c r="F30" s="3">
        <v>98016133.189999998</v>
      </c>
      <c r="G30" s="3">
        <v>-10235186.649999991</v>
      </c>
      <c r="H30" s="8">
        <v>-0.10442348944902292</v>
      </c>
    </row>
    <row r="31" spans="2:8" x14ac:dyDescent="0.3">
      <c r="B31" s="2" t="s">
        <v>71</v>
      </c>
      <c r="C31" s="3">
        <v>87478258.349999994</v>
      </c>
      <c r="D31" s="3">
        <v>196690953.08000001</v>
      </c>
      <c r="E31" s="3">
        <v>598877095.26999998</v>
      </c>
      <c r="F31" s="3">
        <v>653821569.20999992</v>
      </c>
      <c r="G31" s="3">
        <v>-54944473.939999938</v>
      </c>
      <c r="H31" s="8">
        <v>-8.4035884601342065E-2</v>
      </c>
    </row>
  </sheetData>
  <conditionalFormatting pivot="1" sqref="H8:H30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{036FB493-8820-4599-8474-276E4BDE7D73}</x14:id>
        </ext>
      </extLst>
    </cfRule>
  </conditionalFormatting>
  <conditionalFormatting pivot="1" sqref="G8:G30">
    <cfRule type="colorScale" priority="2">
      <colorScale>
        <cfvo type="min"/>
        <cfvo type="percentile" val="50"/>
        <cfvo type="max"/>
        <color theme="5" tint="0.39997558519241921"/>
        <color theme="5" tint="0.59999389629810485"/>
        <color theme="5" tint="0.79998168889431442"/>
      </colorScale>
    </cfRule>
  </conditionalFormatting>
  <conditionalFormatting pivot="1" sqref="H8:H30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{2A6F2F28-7C97-4A21-8999-91CFA50A8478}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&amp;L&amp;"Arial Black,Bold"&amp;20&amp;K04-043Sales Insight&amp;R&amp;G</oddHeader>
    <oddFooter>&amp;R** ALL currencies are in USD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36FB493-8820-4599-8474-276E4BDE7D7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H8:H30</xm:sqref>
        </x14:conditionalFormatting>
        <x14:conditionalFormatting xmlns:xm="http://schemas.microsoft.com/office/excel/2006/main" pivot="1">
          <x14:cfRule type="dataBar" id="{2A6F2F28-7C97-4A21-8999-91CFA50A8478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H8:H30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BD00AD-5904-4A49-A188-967350E80C18}">
  <dimension ref="A1:E11"/>
  <sheetViews>
    <sheetView showGridLines="0" view="pageLayout" topLeftCell="A31" zoomScaleNormal="100" workbookViewId="0">
      <selection activeCell="H4" sqref="H4"/>
    </sheetView>
  </sheetViews>
  <sheetFormatPr defaultRowHeight="14.4" x14ac:dyDescent="0.3"/>
  <cols>
    <col min="2" max="2" width="10.77734375" bestFit="1" customWidth="1"/>
    <col min="3" max="4" width="7.77734375" bestFit="1" customWidth="1"/>
    <col min="5" max="6" width="7.6640625" bestFit="1" customWidth="1"/>
  </cols>
  <sheetData>
    <row r="1" spans="1:5" x14ac:dyDescent="0.3">
      <c r="A1" s="10" t="s">
        <v>146</v>
      </c>
    </row>
    <row r="2" spans="1:5" x14ac:dyDescent="0.3">
      <c r="A2" s="10"/>
    </row>
    <row r="3" spans="1:5" x14ac:dyDescent="0.3">
      <c r="B3" s="1" t="s">
        <v>2</v>
      </c>
      <c r="C3" t="s" vm="2">
        <v>1</v>
      </c>
    </row>
    <row r="4" spans="1:5" x14ac:dyDescent="0.3">
      <c r="B4" s="1" t="s">
        <v>3</v>
      </c>
      <c r="C4" t="s" vm="3">
        <v>1</v>
      </c>
    </row>
    <row r="5" spans="1:5" x14ac:dyDescent="0.3">
      <c r="B5" s="1" t="s">
        <v>137</v>
      </c>
      <c r="C5" t="s" vm="5">
        <v>1</v>
      </c>
    </row>
    <row r="7" spans="1:5" x14ac:dyDescent="0.3">
      <c r="B7" s="1" t="s">
        <v>144</v>
      </c>
      <c r="C7" t="s">
        <v>76</v>
      </c>
      <c r="D7" t="s">
        <v>77</v>
      </c>
      <c r="E7" t="s">
        <v>72</v>
      </c>
    </row>
    <row r="8" spans="1:5" x14ac:dyDescent="0.3">
      <c r="B8" s="2" t="s">
        <v>138</v>
      </c>
      <c r="C8" s="14">
        <v>51381236.68</v>
      </c>
      <c r="D8" s="7">
        <v>94734636.299999997</v>
      </c>
      <c r="E8" s="5">
        <v>0.84375936472691371</v>
      </c>
    </row>
    <row r="9" spans="1:5" x14ac:dyDescent="0.3">
      <c r="B9" s="2" t="s">
        <v>139</v>
      </c>
      <c r="C9" s="14">
        <v>105240750.19</v>
      </c>
      <c r="D9" s="7">
        <v>338378682.16000003</v>
      </c>
      <c r="E9" s="5">
        <v>2.2152819278568088</v>
      </c>
    </row>
    <row r="10" spans="1:5" x14ac:dyDescent="0.3">
      <c r="B10" s="2" t="s">
        <v>140</v>
      </c>
      <c r="C10" s="14">
        <v>40068966.210000001</v>
      </c>
      <c r="D10" s="7">
        <v>165763776.81</v>
      </c>
      <c r="E10" s="5">
        <v>3.1369616560916009</v>
      </c>
    </row>
    <row r="11" spans="1:5" x14ac:dyDescent="0.3">
      <c r="B11" s="2" t="s">
        <v>71</v>
      </c>
      <c r="C11" s="14">
        <v>196690953.08000001</v>
      </c>
      <c r="D11" s="7">
        <v>598877095.26999998</v>
      </c>
      <c r="E11" s="5">
        <v>2.0447617742053392</v>
      </c>
    </row>
  </sheetData>
  <conditionalFormatting pivot="1">
    <cfRule type="colorScale" priority="5">
      <colorScale>
        <cfvo type="min"/>
        <cfvo type="percentile" val="50"/>
        <cfvo type="max"/>
        <color theme="9" tint="0.79998168889431442"/>
        <color theme="9" tint="0.59999389629810485"/>
        <color theme="9" tint="0.39997558519241921"/>
      </colorScale>
    </cfRule>
  </conditionalFormatting>
  <conditionalFormatting pivot="1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{E19CE077-0474-404E-AEBB-0C9BD5141073}</x14:id>
        </ext>
      </extLst>
    </cfRule>
  </conditionalFormatting>
  <conditionalFormatting pivot="1" sqref="C8:D10">
    <cfRule type="colorScale" priority="3">
      <colorScale>
        <cfvo type="min"/>
        <cfvo type="percentile" val="50"/>
        <cfvo type="max"/>
        <color theme="5" tint="0.79998168889431442"/>
        <color theme="5" tint="0.59999389629810485"/>
        <color theme="5" tint="0.39997558519241921"/>
      </colorScale>
    </cfRule>
  </conditionalFormatting>
  <conditionalFormatting pivot="1" sqref="E8:E10">
    <cfRule type="dataBar" priority="2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{A63A71A4-FAAA-4079-9B79-7309CCB91019}</x14:id>
        </ext>
      </extLst>
    </cfRule>
  </conditionalFormatting>
  <conditionalFormatting pivot="1" sqref="E8:E10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{F873AC14-10E3-45BB-A492-01CCFBADD75E}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&amp;L&amp;"Arial Black,Regular"&amp;20&amp;K04-048Sales Insights&amp;R&amp;G</oddHeader>
    <oddFooter>&amp;R** ALL currencies are in USD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19CE077-0474-404E-AEBB-0C9BD514107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A63A71A4-FAAA-4079-9B79-7309CCB9101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E8:E10</xm:sqref>
        </x14:conditionalFormatting>
        <x14:conditionalFormatting xmlns:xm="http://schemas.microsoft.com/office/excel/2006/main" pivot="1">
          <x14:cfRule type="dataBar" id="{F873AC14-10E3-45BB-A492-01CCFBADD75E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75F8D7-8A80-45D9-9DB8-3612A1EC08FE}">
  <dimension ref="A1:E19"/>
  <sheetViews>
    <sheetView showGridLines="0" view="pageLayout" topLeftCell="A28" zoomScaleNormal="100" workbookViewId="0">
      <selection activeCell="G12" sqref="G12"/>
    </sheetView>
  </sheetViews>
  <sheetFormatPr defaultRowHeight="14.4" x14ac:dyDescent="0.3"/>
  <cols>
    <col min="1" max="1" width="8.109375" customWidth="1"/>
    <col min="2" max="2" width="32.6640625" customWidth="1"/>
    <col min="3" max="3" width="5.77734375" bestFit="1" customWidth="1"/>
    <col min="4" max="4" width="6.77734375" bestFit="1" customWidth="1"/>
    <col min="5" max="5" width="8" bestFit="1" customWidth="1"/>
    <col min="6" max="6" width="9.33203125" customWidth="1"/>
  </cols>
  <sheetData>
    <row r="1" spans="1:5" x14ac:dyDescent="0.3">
      <c r="A1" s="10" t="s">
        <v>141</v>
      </c>
    </row>
    <row r="2" spans="1:5" x14ac:dyDescent="0.3">
      <c r="A2" s="10"/>
    </row>
    <row r="3" spans="1:5" x14ac:dyDescent="0.3">
      <c r="B3" s="1" t="s">
        <v>0</v>
      </c>
      <c r="C3" t="s" vm="1">
        <v>1</v>
      </c>
    </row>
    <row r="4" spans="1:5" x14ac:dyDescent="0.3">
      <c r="B4" s="1" t="s">
        <v>2</v>
      </c>
      <c r="C4" t="s" vm="2">
        <v>1</v>
      </c>
    </row>
    <row r="5" spans="1:5" x14ac:dyDescent="0.3">
      <c r="B5" s="1" t="s">
        <v>3</v>
      </c>
      <c r="C5" t="s" vm="3">
        <v>1</v>
      </c>
    </row>
    <row r="6" spans="1:5" x14ac:dyDescent="0.3">
      <c r="B6" s="1" t="s">
        <v>137</v>
      </c>
      <c r="C6" t="s" vm="5">
        <v>1</v>
      </c>
    </row>
    <row r="8" spans="1:5" x14ac:dyDescent="0.3">
      <c r="B8" s="1" t="s">
        <v>145</v>
      </c>
      <c r="C8" t="s">
        <v>76</v>
      </c>
      <c r="D8" t="s">
        <v>77</v>
      </c>
      <c r="E8" t="s">
        <v>72</v>
      </c>
    </row>
    <row r="9" spans="1:5" x14ac:dyDescent="0.3">
      <c r="B9" s="2" t="s">
        <v>128</v>
      </c>
      <c r="C9" s="13">
        <v>25111.06</v>
      </c>
      <c r="D9" s="11">
        <v>1437236.73</v>
      </c>
      <c r="E9" s="5">
        <v>56.235207514139184</v>
      </c>
    </row>
    <row r="10" spans="1:5" x14ac:dyDescent="0.3">
      <c r="B10" s="2" t="s">
        <v>132</v>
      </c>
      <c r="C10" s="14">
        <v>432975.45</v>
      </c>
      <c r="D10" s="7">
        <v>11211859.029999999</v>
      </c>
      <c r="E10" s="5">
        <v>24.894907043805834</v>
      </c>
    </row>
    <row r="11" spans="1:5" x14ac:dyDescent="0.3">
      <c r="B11" s="2" t="s">
        <v>118</v>
      </c>
      <c r="C11" s="14">
        <v>68492.95</v>
      </c>
      <c r="D11" s="7">
        <v>1227566.43</v>
      </c>
      <c r="E11" s="5">
        <v>16.922522390990608</v>
      </c>
    </row>
    <row r="12" spans="1:5" x14ac:dyDescent="0.3">
      <c r="B12" s="2" t="s">
        <v>117</v>
      </c>
      <c r="C12" s="14">
        <v>52983.41</v>
      </c>
      <c r="D12" s="7">
        <v>937207.26</v>
      </c>
      <c r="E12" s="5">
        <v>16.688692743634281</v>
      </c>
    </row>
    <row r="13" spans="1:5" x14ac:dyDescent="0.3">
      <c r="B13" s="2" t="s">
        <v>116</v>
      </c>
      <c r="C13" s="14">
        <v>48711.25</v>
      </c>
      <c r="D13" s="7">
        <v>837583.23</v>
      </c>
      <c r="E13" s="5">
        <v>16.194862172496087</v>
      </c>
    </row>
    <row r="14" spans="1:5" x14ac:dyDescent="0.3">
      <c r="B14" s="2" t="s">
        <v>114</v>
      </c>
      <c r="C14" s="14">
        <v>670943.94999999995</v>
      </c>
      <c r="D14" s="7">
        <v>5159507.3099999996</v>
      </c>
      <c r="E14" s="5">
        <v>6.6899229958031512</v>
      </c>
    </row>
    <row r="15" spans="1:5" x14ac:dyDescent="0.3">
      <c r="B15" s="2" t="s">
        <v>107</v>
      </c>
      <c r="C15" s="14">
        <v>3017651.26</v>
      </c>
      <c r="D15" s="7">
        <v>19350888.969999999</v>
      </c>
      <c r="E15" s="5">
        <v>5.4125663646103357</v>
      </c>
    </row>
    <row r="16" spans="1:5" x14ac:dyDescent="0.3">
      <c r="B16" s="2" t="s">
        <v>129</v>
      </c>
      <c r="C16" s="14">
        <v>647812.53</v>
      </c>
      <c r="D16" s="7">
        <v>3806948.89</v>
      </c>
      <c r="E16" s="5">
        <v>4.8766212657232799</v>
      </c>
    </row>
    <row r="17" spans="2:5" x14ac:dyDescent="0.3">
      <c r="B17" s="2" t="s">
        <v>113</v>
      </c>
      <c r="C17" s="14">
        <v>780509.95</v>
      </c>
      <c r="D17" s="7">
        <v>4379743.4400000004</v>
      </c>
      <c r="E17" s="5">
        <v>4.6113870681597335</v>
      </c>
    </row>
    <row r="18" spans="2:5" x14ac:dyDescent="0.3">
      <c r="B18" s="2" t="s">
        <v>136</v>
      </c>
      <c r="C18" s="14">
        <v>688701.91</v>
      </c>
      <c r="D18" s="7">
        <v>3640101.9</v>
      </c>
      <c r="E18" s="5">
        <v>4.2854534699925537</v>
      </c>
    </row>
    <row r="19" spans="2:5" x14ac:dyDescent="0.3">
      <c r="B19" s="2" t="s">
        <v>71</v>
      </c>
      <c r="C19" s="15">
        <v>6433893.7199999997</v>
      </c>
      <c r="D19" s="12">
        <v>51988643.189999998</v>
      </c>
      <c r="E19" s="5">
        <v>7.0804323870615633</v>
      </c>
    </row>
  </sheetData>
  <conditionalFormatting pivot="1">
    <cfRule type="colorScale" priority="5">
      <colorScale>
        <cfvo type="min"/>
        <cfvo type="percentile" val="50"/>
        <cfvo type="max"/>
        <color theme="9" tint="0.79998168889431442"/>
        <color theme="9" tint="0.59999389629810485"/>
        <color theme="9" tint="0.39997558519241921"/>
      </colorScale>
    </cfRule>
  </conditionalFormatting>
  <conditionalFormatting pivot="1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{0A99A283-DEB9-4CDD-B278-3F294219578E}</x14:id>
        </ext>
      </extLst>
    </cfRule>
  </conditionalFormatting>
  <conditionalFormatting pivot="1" sqref="C9:D18">
    <cfRule type="colorScale" priority="3">
      <colorScale>
        <cfvo type="min"/>
        <cfvo type="percentile" val="50"/>
        <cfvo type="max"/>
        <color theme="5" tint="0.79998168889431442"/>
        <color theme="5" tint="0.59999389629810485"/>
        <color theme="5" tint="0.39997558519241921"/>
      </colorScale>
    </cfRule>
  </conditionalFormatting>
  <conditionalFormatting pivot="1" sqref="E9:E18">
    <cfRule type="dataBar" priority="2">
      <dataBar>
        <cfvo type="min"/>
        <cfvo type="max"/>
        <color theme="5" tint="0.79998168889431442"/>
      </dataBar>
      <extLst>
        <ext xmlns:x14="http://schemas.microsoft.com/office/spreadsheetml/2009/9/main" uri="{B025F937-C7B1-47D3-B67F-A62EFF666E3E}">
          <x14:id>{924A54B4-C8C6-4CE7-86B8-84314D8C57FB}</x14:id>
        </ext>
      </extLst>
    </cfRule>
  </conditionalFormatting>
  <conditionalFormatting pivot="1" sqref="E9:E18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{7369D206-9123-490D-ACEA-E4BB874FD9C2}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&amp;L&amp;"Arial Black,Regular"&amp;20&amp;K04-047Sales insights&amp;K01+000 &amp;R&amp;G</oddHeader>
    <oddFooter>&amp;R** All currencies are in USD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A99A283-DEB9-4CDD-B278-3F294219578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924A54B4-C8C6-4CE7-86B8-84314D8C57FB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E9:E18</xm:sqref>
        </x14:conditionalFormatting>
        <x14:conditionalFormatting xmlns:xm="http://schemas.microsoft.com/office/excel/2006/main" pivot="1">
          <x14:cfRule type="dataBar" id="{7369D206-9123-490D-ACEA-E4BB874FD9C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D760C-6549-4B85-B0EC-004EFA6E7E50}">
  <dimension ref="A1:C25"/>
  <sheetViews>
    <sheetView showGridLines="0" view="pageLayout" zoomScaleNormal="100" workbookViewId="0">
      <selection activeCell="F45" sqref="F45"/>
    </sheetView>
  </sheetViews>
  <sheetFormatPr defaultRowHeight="14.4" x14ac:dyDescent="0.3"/>
  <cols>
    <col min="2" max="2" width="32.6640625" bestFit="1" customWidth="1"/>
    <col min="3" max="3" width="15.44140625" customWidth="1"/>
    <col min="4" max="4" width="7.77734375" bestFit="1" customWidth="1"/>
    <col min="5" max="5" width="7.6640625" bestFit="1" customWidth="1"/>
  </cols>
  <sheetData>
    <row r="1" spans="1:3" x14ac:dyDescent="0.3">
      <c r="A1" s="10" t="s">
        <v>152</v>
      </c>
    </row>
    <row r="3" spans="1:3" x14ac:dyDescent="0.3">
      <c r="B3" s="1" t="s">
        <v>0</v>
      </c>
      <c r="C3" t="s" vm="1">
        <v>1</v>
      </c>
    </row>
    <row r="4" spans="1:3" x14ac:dyDescent="0.3">
      <c r="B4" s="1" t="s">
        <v>2</v>
      </c>
      <c r="C4" t="s" vm="2">
        <v>1</v>
      </c>
    </row>
    <row r="5" spans="1:3" x14ac:dyDescent="0.3">
      <c r="B5" s="1" t="s">
        <v>3</v>
      </c>
      <c r="C5" t="s" vm="3">
        <v>1</v>
      </c>
    </row>
    <row r="6" spans="1:3" x14ac:dyDescent="0.3">
      <c r="B6" s="1" t="s">
        <v>137</v>
      </c>
      <c r="C6" t="s" vm="5">
        <v>1</v>
      </c>
    </row>
    <row r="8" spans="1:3" x14ac:dyDescent="0.3">
      <c r="B8" s="1" t="s">
        <v>145</v>
      </c>
      <c r="C8" t="s">
        <v>77</v>
      </c>
    </row>
    <row r="9" spans="1:3" x14ac:dyDescent="0.3">
      <c r="B9" s="2" t="s">
        <v>105</v>
      </c>
      <c r="C9" s="16">
        <v>4394981.7300000004</v>
      </c>
    </row>
    <row r="10" spans="1:3" x14ac:dyDescent="0.3">
      <c r="B10" s="2" t="s">
        <v>106</v>
      </c>
      <c r="C10" s="17">
        <v>14207395.529999999</v>
      </c>
    </row>
    <row r="11" spans="1:3" x14ac:dyDescent="0.3">
      <c r="B11" s="2" t="s">
        <v>111</v>
      </c>
      <c r="C11" s="17">
        <v>19524227.91</v>
      </c>
    </row>
    <row r="12" spans="1:3" x14ac:dyDescent="0.3">
      <c r="B12" s="2" t="s">
        <v>112</v>
      </c>
      <c r="C12" s="17">
        <v>11701437.68</v>
      </c>
    </row>
    <row r="13" spans="1:3" x14ac:dyDescent="0.3">
      <c r="B13" s="2" t="s">
        <v>115</v>
      </c>
      <c r="C13" s="17">
        <v>3508874.52</v>
      </c>
    </row>
    <row r="14" spans="1:3" x14ac:dyDescent="0.3">
      <c r="B14" s="2" t="s">
        <v>119</v>
      </c>
      <c r="C14" s="17">
        <v>4210009.2300000004</v>
      </c>
    </row>
    <row r="15" spans="1:3" x14ac:dyDescent="0.3">
      <c r="B15" s="2" t="s">
        <v>120</v>
      </c>
      <c r="C15" s="17">
        <v>4862675.75</v>
      </c>
    </row>
    <row r="16" spans="1:3" x14ac:dyDescent="0.3">
      <c r="B16" s="2" t="s">
        <v>121</v>
      </c>
      <c r="C16" s="17">
        <v>1676224.51</v>
      </c>
    </row>
    <row r="17" spans="2:3" x14ac:dyDescent="0.3">
      <c r="B17" s="2" t="s">
        <v>125</v>
      </c>
      <c r="C17" s="17">
        <v>13657515.859999999</v>
      </c>
    </row>
    <row r="18" spans="2:3" x14ac:dyDescent="0.3">
      <c r="B18" s="2" t="s">
        <v>126</v>
      </c>
      <c r="C18" s="17">
        <v>2846079.8</v>
      </c>
    </row>
    <row r="19" spans="2:3" x14ac:dyDescent="0.3">
      <c r="B19" s="2" t="s">
        <v>127</v>
      </c>
      <c r="C19" s="17">
        <v>2294921.14</v>
      </c>
    </row>
    <row r="20" spans="2:3" x14ac:dyDescent="0.3">
      <c r="B20" s="2" t="s">
        <v>130</v>
      </c>
      <c r="C20" s="17">
        <v>21983053.98</v>
      </c>
    </row>
    <row r="21" spans="2:3" x14ac:dyDescent="0.3">
      <c r="B21" s="2" t="s">
        <v>131</v>
      </c>
      <c r="C21" s="17">
        <v>15411654.33</v>
      </c>
    </row>
    <row r="22" spans="2:3" x14ac:dyDescent="0.3">
      <c r="B22" s="2" t="s">
        <v>133</v>
      </c>
      <c r="C22" s="17">
        <v>20738249.41</v>
      </c>
    </row>
    <row r="23" spans="2:3" x14ac:dyDescent="0.3">
      <c r="B23" s="2" t="s">
        <v>134</v>
      </c>
      <c r="C23" s="17">
        <v>17895529.77</v>
      </c>
    </row>
    <row r="24" spans="2:3" x14ac:dyDescent="0.3">
      <c r="B24" s="2" t="s">
        <v>135</v>
      </c>
      <c r="C24" s="17">
        <v>17248401.5</v>
      </c>
    </row>
    <row r="25" spans="2:3" x14ac:dyDescent="0.3">
      <c r="B25" s="2" t="s">
        <v>71</v>
      </c>
      <c r="C25" s="18">
        <v>176161232.65000001</v>
      </c>
    </row>
  </sheetData>
  <conditionalFormatting pivot="1">
    <cfRule type="colorScale" priority="4">
      <colorScale>
        <cfvo type="min"/>
        <cfvo type="percentile" val="50"/>
        <cfvo type="max"/>
        <color theme="5" tint="0.79998168889431442"/>
        <color theme="5" tint="0.59999389629810485"/>
        <color theme="5" tint="0.39997558519241921"/>
      </colorScale>
    </cfRule>
  </conditionalFormatting>
  <conditionalFormatting pivot="1" sqref="C9:C24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{04BC86ED-0A0F-45AF-93B3-789FC4F87E92}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&amp;L&amp;"Arial Black,Regular"&amp;20&amp;K04-048Sales Insights &amp;R&amp;G</oddHeader>
    <oddFooter>&amp;R** ALL currencies are in USD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4BC86ED-0A0F-45AF-93B3-789FC4F87E92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C9:C24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098C74-3B87-439A-9B24-EB128F0CEEF5}">
  <dimension ref="A1:C23"/>
  <sheetViews>
    <sheetView showGridLines="0" view="pageLayout" zoomScaleNormal="100" workbookViewId="0">
      <selection activeCell="E4" sqref="E4"/>
    </sheetView>
  </sheetViews>
  <sheetFormatPr defaultRowHeight="14.4" x14ac:dyDescent="0.3"/>
  <cols>
    <col min="2" max="2" width="19.33203125" bestFit="1" customWidth="1"/>
    <col min="3" max="6" width="13.109375" bestFit="1" customWidth="1"/>
  </cols>
  <sheetData>
    <row r="1" spans="1:3" x14ac:dyDescent="0.3">
      <c r="A1" s="10" t="s">
        <v>149</v>
      </c>
    </row>
    <row r="2" spans="1:3" x14ac:dyDescent="0.3">
      <c r="A2" s="10"/>
    </row>
    <row r="3" spans="1:3" x14ac:dyDescent="0.3">
      <c r="B3" s="1" t="s">
        <v>0</v>
      </c>
      <c r="C3" t="s" vm="1">
        <v>1</v>
      </c>
    </row>
    <row r="4" spans="1:3" x14ac:dyDescent="0.3">
      <c r="B4" s="1" t="s">
        <v>2</v>
      </c>
      <c r="C4" t="s" vm="2">
        <v>1</v>
      </c>
    </row>
    <row r="5" spans="1:3" x14ac:dyDescent="0.3">
      <c r="B5" s="1" t="s">
        <v>3</v>
      </c>
      <c r="C5" t="s" vm="3">
        <v>1</v>
      </c>
    </row>
    <row r="6" spans="1:3" x14ac:dyDescent="0.3">
      <c r="B6" s="1" t="s">
        <v>137</v>
      </c>
      <c r="C6" t="s" vm="5">
        <v>1</v>
      </c>
    </row>
    <row r="7" spans="1:3" x14ac:dyDescent="0.3">
      <c r="A7" s="20" t="s">
        <v>151</v>
      </c>
    </row>
    <row r="8" spans="1:3" x14ac:dyDescent="0.3">
      <c r="B8" s="1" t="s">
        <v>145</v>
      </c>
      <c r="C8" t="s">
        <v>148</v>
      </c>
    </row>
    <row r="9" spans="1:3" x14ac:dyDescent="0.3">
      <c r="B9" s="2" t="s">
        <v>109</v>
      </c>
      <c r="C9" s="3">
        <v>3376565</v>
      </c>
    </row>
    <row r="10" spans="1:3" x14ac:dyDescent="0.3">
      <c r="B10" s="2" t="s">
        <v>110</v>
      </c>
      <c r="C10" s="3">
        <v>3975074</v>
      </c>
    </row>
    <row r="11" spans="1:3" x14ac:dyDescent="0.3">
      <c r="B11" s="2" t="s">
        <v>122</v>
      </c>
      <c r="C11" s="3">
        <v>4151008</v>
      </c>
    </row>
    <row r="12" spans="1:3" x14ac:dyDescent="0.3">
      <c r="B12" s="2" t="s">
        <v>123</v>
      </c>
      <c r="C12" s="3">
        <v>3371170</v>
      </c>
    </row>
    <row r="13" spans="1:3" x14ac:dyDescent="0.3">
      <c r="B13" s="2" t="s">
        <v>124</v>
      </c>
      <c r="C13" s="3">
        <v>4126295</v>
      </c>
    </row>
    <row r="14" spans="1:3" x14ac:dyDescent="0.3">
      <c r="B14" s="2" t="s">
        <v>71</v>
      </c>
      <c r="C14" s="3">
        <v>19000112</v>
      </c>
    </row>
    <row r="16" spans="1:3" x14ac:dyDescent="0.3">
      <c r="A16" s="20" t="s">
        <v>150</v>
      </c>
    </row>
    <row r="17" spans="2:3" x14ac:dyDescent="0.3">
      <c r="B17" s="1" t="s">
        <v>145</v>
      </c>
      <c r="C17" t="s">
        <v>148</v>
      </c>
    </row>
    <row r="18" spans="2:3" x14ac:dyDescent="0.3">
      <c r="B18" s="2" t="s">
        <v>108</v>
      </c>
      <c r="C18" s="19">
        <v>51721</v>
      </c>
    </row>
    <row r="19" spans="2:3" x14ac:dyDescent="0.3">
      <c r="B19" s="2" t="s">
        <v>112</v>
      </c>
      <c r="C19" s="19">
        <v>63059</v>
      </c>
    </row>
    <row r="20" spans="2:3" x14ac:dyDescent="0.3">
      <c r="B20" s="2" t="s">
        <v>114</v>
      </c>
      <c r="C20" s="19">
        <v>15224</v>
      </c>
    </row>
    <row r="21" spans="2:3" x14ac:dyDescent="0.3">
      <c r="B21" s="2" t="s">
        <v>115</v>
      </c>
      <c r="C21" s="19">
        <v>8854</v>
      </c>
    </row>
    <row r="22" spans="2:3" x14ac:dyDescent="0.3">
      <c r="B22" s="2" t="s">
        <v>132</v>
      </c>
      <c r="C22" s="19">
        <v>36029</v>
      </c>
    </row>
    <row r="23" spans="2:3" x14ac:dyDescent="0.3">
      <c r="B23" s="2" t="s">
        <v>71</v>
      </c>
      <c r="C23" s="19">
        <v>174887</v>
      </c>
    </row>
  </sheetData>
  <conditionalFormatting pivot="1" sqref="C18:C22">
    <cfRule type="dataBar" priority="2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{7BE68478-728C-4254-AC00-FBFC70D55BD9}</x14:id>
        </ext>
      </extLst>
    </cfRule>
  </conditionalFormatting>
  <conditionalFormatting pivot="1" sqref="C9:C13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{950FE30E-56C0-474F-A7B1-91326C8C845E}</x14:id>
        </ext>
      </extLst>
    </cfRule>
  </conditionalFormatting>
  <pageMargins left="0.7" right="0.7" top="0.75" bottom="0.75" header="0.3" footer="0.3"/>
  <pageSetup paperSize="9" orientation="portrait" r:id="rId3"/>
  <headerFooter>
    <oddHeader>&amp;L&amp;"Arial Black,Regular"&amp;20&amp;K04-048Sales Insights&amp;R&amp;G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BE68478-728C-4254-AC00-FBFC70D55BD9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C18:C22</xm:sqref>
        </x14:conditionalFormatting>
        <x14:conditionalFormatting xmlns:xm="http://schemas.microsoft.com/office/excel/2006/main" pivot="1">
          <x14:cfRule type="dataBar" id="{950FE30E-56C0-474F-A7B1-91326C8C845E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C9:C13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979842-7D06-4741-AA2D-469805B661FD}">
  <dimension ref="A1:C13"/>
  <sheetViews>
    <sheetView showGridLines="0" tabSelected="1" view="pageLayout" zoomScaleNormal="100" workbookViewId="0">
      <selection activeCell="E16" sqref="E16"/>
    </sheetView>
  </sheetViews>
  <sheetFormatPr defaultRowHeight="14.4" x14ac:dyDescent="0.3"/>
  <cols>
    <col min="2" max="2" width="14" bestFit="1" customWidth="1"/>
    <col min="3" max="3" width="15.44140625" customWidth="1"/>
    <col min="4" max="4" width="11.33203125" bestFit="1" customWidth="1"/>
    <col min="5" max="5" width="10.6640625" bestFit="1" customWidth="1"/>
    <col min="6" max="8" width="7.6640625" bestFit="1" customWidth="1"/>
  </cols>
  <sheetData>
    <row r="1" spans="1:3" x14ac:dyDescent="0.3">
      <c r="A1" s="10" t="s">
        <v>147</v>
      </c>
    </row>
    <row r="3" spans="1:3" x14ac:dyDescent="0.3">
      <c r="B3" s="1" t="s">
        <v>2</v>
      </c>
      <c r="C3" t="s" vm="2">
        <v>1</v>
      </c>
    </row>
    <row r="4" spans="1:3" x14ac:dyDescent="0.3">
      <c r="B4" s="1" t="s">
        <v>78</v>
      </c>
      <c r="C4" t="s" vm="4">
        <v>1</v>
      </c>
    </row>
    <row r="5" spans="1:3" x14ac:dyDescent="0.3">
      <c r="B5" s="1" t="s">
        <v>0</v>
      </c>
      <c r="C5" t="s" vm="1">
        <v>1</v>
      </c>
    </row>
    <row r="7" spans="1:3" x14ac:dyDescent="0.3">
      <c r="B7" s="1" t="s">
        <v>143</v>
      </c>
      <c r="C7" t="s">
        <v>77</v>
      </c>
    </row>
    <row r="8" spans="1:3" x14ac:dyDescent="0.3">
      <c r="B8" s="2" t="s">
        <v>82</v>
      </c>
      <c r="C8" s="3">
        <v>35058881.399999999</v>
      </c>
    </row>
    <row r="9" spans="1:3" x14ac:dyDescent="0.3">
      <c r="B9" s="2" t="s">
        <v>86</v>
      </c>
      <c r="C9" s="3">
        <v>161262512.18000001</v>
      </c>
    </row>
    <row r="10" spans="1:3" x14ac:dyDescent="0.3">
      <c r="B10" s="2" t="s">
        <v>96</v>
      </c>
      <c r="C10" s="3">
        <v>48965337.950000003</v>
      </c>
    </row>
    <row r="11" spans="1:3" x14ac:dyDescent="0.3">
      <c r="B11" s="2" t="s">
        <v>99</v>
      </c>
      <c r="C11" s="3">
        <v>34152244.240000002</v>
      </c>
    </row>
    <row r="12" spans="1:3" x14ac:dyDescent="0.3">
      <c r="B12" s="2" t="s">
        <v>74</v>
      </c>
      <c r="C12" s="3">
        <v>87780946.540000007</v>
      </c>
    </row>
    <row r="13" spans="1:3" x14ac:dyDescent="0.3">
      <c r="B13" s="2" t="s">
        <v>71</v>
      </c>
      <c r="C13" s="3">
        <v>367219922.31</v>
      </c>
    </row>
  </sheetData>
  <conditionalFormatting pivot="1" sqref="C8:C12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{ED63D4D3-7B90-40E0-8978-72F5F69116DF}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&amp;L&amp;"Arial Black,Regular"&amp;20&amp;K04-048Sales Insights&amp;R&amp;G</oddHeader>
    <oddFooter>&amp;R** ALL currencies are in USD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D63D4D3-7B90-40E0-8978-72F5F69116DF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C8:C12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7 5 a a f 6 3 f - 7 6 4 c - 4 8 7 6 - a 3 1 9 - d e 1 0 a 3 2 7 1 9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 F i s c a l   m o n t h < / s t r i n g > < / k e y > < v a l u e > < i n t > 1 4 0 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 F i s c a l  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7 e 3 2 1 b 4 1 - 5 5 7 5 - 4 4 4 5 - 9 a 9 4 - d c 9 c a b 3 7 6 3 0 7 " > < C u s t o m C o n t e n t > < ! [ C D A T A [ < ? x m l   v e r s i o n = " 1 . 0 "   e n c o d i n g = " u t f - 1 6 " ? > < S e t t i n g s > < C a l c u l a t e d F i e l d s > < i t e m > < M e a s u r e N a m e > T o t a l   N e t   s a l e s < / M e a s u r e N a m e > < D i s p l a y N a m e > T o t a l   N e t   s a l e s < / D i s p l a y N a m e > < V i s i b l e > F a l s e < / V i s i b l e > < / i t e m > < i t e m > < M e a s u r e N a m e > N S   2 0 1 9 < / M e a s u r e N a m e > < D i s p l a y N a m e > N S   2 0 1 9 < / D i s p l a y N a m e > < V i s i b l e > F a l s e < / V i s i b l e > < / i t e m > < i t e m > < M e a s u r e N a m e > N S   2 0 2 0 < / M e a s u r e N a m e > < D i s p l a y N a m e > N S   2 0 2 0 < / D i s p l a y N a m e > < V i s i b l e > T r u e < / V i s i b l e > < / i t e m > < i t e m > < M e a s u r e N a m e > N S   2 0 2 1 < / M e a s u r e N a m e > < D i s p l a y N a m e > N S   2 0 2 1 < / D i s p l a y N a m e > < V i s i b l e > T r u e < / V i s i b l e > < / i t e m > < i t e m > < M e a s u r e N a m e > N S 2 1 - N S 2 0 < / M e a s u r e N a m e > < D i s p l a y N a m e > N S 2 1 - N S 2 0 < / D i s p l a y N a m e > < V i s i b l e > F a l s e < / V i s i b l e > < / i t e m > < i t e m > < M e a s u r e N a m e > 2 0 2 1 - 2 0 < / M e a s u r e N a m e > < D i s p l a y N a m e > 2 0 2 1 - 2 0 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8 e e 3 b 1 3 2 - 3 f 1 9 - 4 1 3 7 - 8 3 0 4 - 1 6 b 1 9 d 7 7 5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9 a d 0 3 0 e - 9 a 6 7 - 4 f 7 b - a 1 3 1 - e 8 7 5 a 5 a f f 3 7 c , D i m _ m a r k e t _ 9 f 1 9 7 c a 4 - 4 2 8 e - 4 a 2 2 - 9 a 3 2 - b d e 6 5 c 9 9 5 6 5 c , D i m _ p r o d u c t _ 8 e e 3 b 1 3 2 - 3 f 1 9 - 4 1 3 7 - 8 3 0 4 - 1 6 b 1 9 d 7 7 5 c 3 c , F a c t _ s a l e s _ m o n t h l y _ 0 1 4 3 d 0 3 5 - 7 1 9 0 - 4 8 2 8 - b 0 c c - 5 d 8 0 1 8 1 d 0 4 f 9 , D i m _ d a t e _ 7 5 a a f 6 3 f - 7 6 4 c - 4 8 7 6 - a 3 1 9 - d e 1 0 a 3 2 7 1 9 b 5 , n s _ t a r g e t s _ 2 0 2 1 _ 7 4 8 0 9 1 c 3 - 9 a b 8 - 4 d 1 e - a 2 d 7 - 8 c e 8 b d 0 a 5 b 9 a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 C o l u m n s \ N e t _ s a l e s 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 C o l u m n s \ F i s c a l 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 N e t   s a l e s < / K e y > < / D i a g r a m O b j e c t K e y > < D i a g r a m O b j e c t K e y > < K e y > M e a s u r e s \ T o t a l   N e t   s a l e s \ T a g I n f o \ F o r m u l a < / K e y > < / D i a g r a m O b j e c t K e y > < D i a g r a m O b j e c t K e y > < K e y > M e a s u r e s \ T o t a l   N e t   s a l e s \ T a g I n f o \ V a l u e < / K e y > < / D i a g r a m O b j e c t K e y > < D i a g r a m O b j e c t K e y > < K e y > M e a s u r e s \ N S   2 0 1 9 < / K e y > < / D i a g r a m O b j e c t K e y > < D i a g r a m O b j e c t K e y > < K e y > M e a s u r e s \ N S   2 0 1 9 \ T a g I n f o \ F o r m u l a < / K e y > < / D i a g r a m O b j e c t K e y > < D i a g r a m O b j e c t K e y > < K e y > M e a s u r e s \ N S   2 0 1 9 \ T a g I n f o \ V a l u e < / K e y > < / D i a g r a m O b j e c t K e y > < D i a g r a m O b j e c t K e y > < K e y > M e a s u r e s \ N S   2 0 2 0 < / K e y > < / D i a g r a m O b j e c t K e y > < D i a g r a m O b j e c t K e y > < K e y > M e a s u r e s \ N S   2 0 2 0 \ T a g I n f o \ F o r m u l a < / K e y > < / D i a g r a m O b j e c t K e y > < D i a g r a m O b j e c t K e y > < K e y > M e a s u r e s \ N S   2 0 2 0 \ T a g I n f o \ V a l u e < / K e y > < / D i a g r a m O b j e c t K e y > < D i a g r a m O b j e c t K e y > < K e y > M e a s u r e s \ N S   2 0 2 1 < / K e y > < / D i a g r a m O b j e c t K e y > < D i a g r a m O b j e c t K e y > < K e y > M e a s u r e s \ N S   2 0 2 1 \ T a g I n f o \ F o r m u l a < / K e y > < / D i a g r a m O b j e c t K e y > < D i a g r a m O b j e c t K e y > < K e y > M e a s u r e s \ N S   2 0 2 1 \ T a g I n f o \ V a l u e < / K e y > < / D i a g r a m O b j e c t K e y > < D i a g r a m O b j e c t K e y > < K e y > M e a s u r e s \ N S 2 1 - N S 2 0 < / K e y > < / D i a g r a m O b j e c t K e y > < D i a g r a m O b j e c t K e y > < K e y > M e a s u r e s \ N S 2 1 - N S 2 0 \ T a g I n f o \ F o r m u l a < / K e y > < / D i a g r a m O b j e c t K e y > < D i a g r a m O b j e c t K e y > < K e y > M e a s u r e s \ N S 2 1 - N S 2 0 \ T a g I n f o \ V a l u e < / K e y > < / D i a g r a m O b j e c t K e y > < D i a g r a m O b j e c t K e y > < K e y > M e a s u r e s \ 2 0 2 1 - 2 0 < / K e y > < / D i a g r a m O b j e c t K e y > < D i a g r a m O b j e c t K e y > < K e y > M e a s u r e s \ 2 0 2 1 - 2 0 \ T a g I n f o \ F o r m u l a < / K e y > < / D i a g r a m O b j e c t K e y > < D i a g r a m O b j e c t K e y > < K e y > M e a s u r e s \ 2 0 2 1 - 2 0 \ T a g I n f o \ V a l u e 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 M e a s u r e s \ N S 2 1 - N S 2 0 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 M e a s u r e s \ N S 2 1 - N S 2 0 \ T a g I n f o \ F o r m u l a 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 M e a s u r e s \ N S 2 1 - N S 2 0 \ T a g I n f o \ V a l u e 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 T a b l e s \ D i m _ c u s t o m e r \ M e a s u r e s \ T o t a l   N e t   s a l e s < / K e y > < / D i a g r a m O b j e c t K e y > < D i a g r a m O b j e c t K e y > < K e y > T a b l e s \ D i m _ c u s t o m e r \ M e a s u r e s \ N S   2 0 1 9 < / K e y > < / D i a g r a m O b j e c t K e y > < D i a g r a m O b j e c t K e y > < K e y > T a b l e s \ D i m _ c u s t o m e r \ M e a s u r e s \ N S   2 0 2 0 < / K e y > < / D i a g r a m O b j e c t K e y > < D i a g r a m O b j e c t K e y > < K e y > T a b l e s \ D i m _ c u s t o m e r \ M e a s u r e s \ N S   2 0 2 1 < / K e y > < / D i a g r a m O b j e c t K e y > < D i a g r a m O b j e c t K e y > < K e y > T a b l e s \ D i m _ c u s t o m e r \ M e a s u r e s \ N S 2 1 - N S 2 0 < / K e y > < / D i a g r a m O b j e c t K e y > < D i a g r a m O b j e c t K e y > < K e y > T a b l e s \ D i m _ c u s t o m e r \ M e a s u r e s \ 2 0 2 1 - 2 0 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 T a b l e s \ F a c t _ s a l e s _ m o n t h l y \ C o l u m n s \ N e t _ s a l e s < / K e y > < / D i a g r a m O b j e c t K e y > < D i a g r a m O b j e c t K e y > < K e y > T a b l e s \ F a c t _ s a l e s _ m o n t h l y \ M e a s u r e s \ S u m   o f   N e t _ s a l e s < / K e y > < / D i a g r a m O b j e c t K e y > < D i a g r a m O b j e c t K e y > < K e y > T a b l e s \ F a c t _ s a l e s _ m o n t h l y \ S u m   o f   N e t _ s a l e s \ A d d i t i o n a l 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 T a b l e s \ D i m _ d a t e \ C o l u m n s \ F i s c a l 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 1 6 7 . 6 < / H e i g h t > < I s E x p a n d e d > t r u e < / I s E x p a n d e d > < L a y e d O u t > t r u e < / L a y e d O u t > < L e f t > 2 5 0 . 0 9 6 1 8 9 4 3 2 3 3 4 0 9 < / L e f t > < T o p > 2 2 . 0 0 0 0 0 0 0 0 0 0 0 0 0 1 4 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 T a b l e s \ D i m _ c u s t o m e r \ M e a s u r e s \ T o t a l  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 T a b l e s \ D i m _ c u s t o m e r \ M e a s u r e s \ N S 2 1 - N S 2 0 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 - 1 . 1 3 6 8 6 8 3 7 7 2 1 6 1 6 0 3 E - 1 3 < / L e f t > < T a b I n d e x > 2 < / T a b I n d e x > < T o p > 1 8 6 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 1 8 6 < / H e i g h t > < I s E x p a n d e d > t r u e < / I s E x p a n d e d > < L a y e d O u t > t r u e < / L a y e d O u t > < L e f t > 8 1 0 . 3 0 3 8 1 0 5 6 7 6 6 5 5 5 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 4 9 3 . 4 0 7 6 2 1 1 3 5 3 3 1 5 1 < / L e f t > < T a b I n d e x > 3 < / T a b I n d e x > < T o p > 1 3 7 . 2 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 8 0 7 . 3 1 1 4 3 1 7 0 2 9 9 7 4 2 < / L e f t > < T a b I n d e x > 5 < / T a b I n d e x > < T o p > 2 6 2 . 0 0 0 0 0 0 0 0 0 0 0 0 0 6 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 4 9 4 . 7 0 3 8 1 0 5 6 7 6 6 5 7 6 < / L e f t > < T a b I n d e x > 4 < / T a b I n d e x > < T o p > 3 4 4 . 9 9 9 9 9 9 9 9 9 9 9 9 9 4 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 ( 2 3 4 . 0 9 6 1 8 9 4 3 2 3 3 4 , 1 0 5 . 8 ) .   E n d   p o i n t   2 :   ( 2 1 6 , 2 5 1 ) 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 2 3 4 . 0 9 6 1 8 9 4 3 2 3 3 4 0 9 < / b : _ x > < b : _ y > 1 0 5 . 7 9 9 9 9 9 9 9 9 9 9 9 9 8 < / b : _ y > < / b : P o i n t > < b : P o i n t > < b : _ x > 2 2 7 . 0 4 8 0 9 4 8 6 4 6 6 8 2 6 < / b : _ x > < b : _ y > 1 0 5 . 7 9 9 9 9 9 9 9 9 9 9 9 9 8 < / b : _ y > < / b : P o i n t > < b : P o i n t > < b : _ x > 2 2 5 . 0 4 8 0 9 4 8 6 4 6 6 8 2 6 < / b : _ x > < b : _ y > 1 0 7 . 7 9 9 9 9 9 9 9 9 9 9 9 9 8 < / b : _ y > < / b : P o i n t > < b : P o i n t > < b : _ x > 2 2 5 . 0 4 8 0 9 4 8 6 4 6 6 8 2 6 < / b : _ x > < b : _ y > 2 4 9 < / b : _ y > < / b : P o i n t > < b : P o i n t > < b : _ x > 2 2 3 . 0 4 8 0 9 4 8 6 4 6 6 8 2 6 < / b : _ x > < b : _ y > 2 5 1 < / b : _ y > < / b : P o i n t > < b : P o i n t > < b : _ x > 2 1 5 . 9 9 9 9 9 9 9 9 9 9 9 9 8 9 < / b : _ x > < b : _ y > 2 5 1 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 2 3 4 . 0 9 6 1 8 9 4 3 2 3 3 4 0 9 < / b : _ x > < b : _ y > 9 7 . 7 9 9 9 9 9 9 9 9 9 9 9 9 8 3 < / b : _ y > < / L a b e l L o c a t i o n > < L o c a t i o n   x m l n s : b = " h t t p : / / s c h e m a s . d a t a c o n t r a c t . o r g / 2 0 0 4 / 0 7 / S y s t e m . W i n d o w s " > < b : _ x > 2 5 0 . 0 9 6 1 8 9 4 3 2 3 3 4 0 9 < / b : _ x > < b : _ y > 1 0 5 . 7 9 9 9 9 9 9 9 9 9 9 9 9 8 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 2 4 3 < / b : _ y > < / L a b e l L o c a t i o n > < L o c a t i o n   x m l n s : b = " h t t p : / / s c h e m a s . d a t a c o n t r a c t . o r g / 2 0 0 4 / 0 7 / S y s t e m . W i n d o w s " > < b : _ x > 1 9 9 . 9 9 9 9 9 9 9 9 9 9 9 9 8 9 < / b : _ x > < b : _ y > 2 5 1 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 2 3 4 . 0 9 6 1 8 9 4 3 2 3 3 4 0 9 < / b : _ x > < b : _ y > 1 0 5 . 7 9 9 9 9 9 9 9 9 9 9 9 9 8 < / b : _ y > < / b : P o i n t > < b : P o i n t > < b : _ x > 2 2 7 . 0 4 8 0 9 4 8 6 4 6 6 8 2 6 < / b : _ x > < b : _ y > 1 0 5 . 7 9 9 9 9 9 9 9 9 9 9 9 9 8 < / b : _ y > < / b : P o i n t > < b : P o i n t > < b : _ x > 2 2 5 . 0 4 8 0 9 4 8 6 4 6 6 8 2 6 < / b : _ x > < b : _ y > 1 0 7 . 7 9 9 9 9 9 9 9 9 9 9 9 9 8 < / b : _ y > < / b : P o i n t > < b : P o i n t > < b : _ x > 2 2 5 . 0 4 8 0 9 4 8 6 4 6 6 8 2 6 < / b : _ x > < b : _ y > 2 4 9 < / b : _ y > < / b : P o i n t > < b : P o i n t > < b : _ x > 2 2 3 . 0 4 8 0 9 4 8 6 4 6 6 8 2 6 < / b : _ x > < b : _ y > 2 5 1 < / b : _ y > < / b : P o i n t > < b : P o i n t > < b : _ x > 2 1 5 . 9 9 9 9 9 9 9 9 9 9 9 9 8 9 < / b : _ x > < b : _ y > 2 5 1 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 ( 4 7 7 . 4 0 7 6 2 1 1 3 5 3 3 2 , 2 3 2 . 2 ) .   E n d   p o i n t   2 :   ( 4 6 6 . 0 9 6 1 8 9 4 3 2 3 3 4 , 1 0 5 . 8 ) 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 4 7 7 . 4 0 7 6 2 1 1 3 5 3 3 1 5 1 < / b : _ x > < b : _ y > 2 3 2 . 2 < / b : _ y > < / b : P o i n t > < b : P o i n t > < b : _ x > 4 7 3 . 7 5 1 9 0 5 3 6 4 6 6 8 3 5 < / b : _ x > < b : _ y > 2 3 2 . 2 < / b : _ y > < / b : P o i n t > < b : P o i n t > < b : _ x > 4 7 1 . 7 5 1 9 0 5 3 6 4 6 6 8 3 5 < / b : _ x > < b : _ y > 2 3 0 . 2 < / b : _ y > < / b : P o i n t > < b : P o i n t > < b : _ x > 4 7 1 . 7 5 1 9 0 5 3 6 4 6 6 8 3 5 < / b : _ x > < b : _ y > 1 0 7 . 7 9 9 9 9 9 9 9 9 9 9 9 9 8 < / b : _ y > < / b : P o i n t > < b : P o i n t > < b : _ x > 4 6 9 . 7 5 1 9 0 5 3 6 4 6 6 8 3 5 < / b : _ x > < b : _ y > 1 0 5 . 7 9 9 9 9 9 9 9 9 9 9 9 9 8 < / b : _ y > < / b : P o i n t > < b : P o i n t > < b : _ x > 4 6 6 . 0 9 6 1 8 9 4 3 2 3 3 4 0 9 < / b : _ x > < b : _ y > 1 0 5 . 7 9 9 9 9 9 9 9 9 9 9 9 9 8 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 4 7 7 . 4 0 7 6 2 1 1 3 5 3 3 1 5 1 < / b : _ x > < b : _ y > 2 2 4 . 2 < / b : _ y > < / L a b e l L o c a t i o n > < L o c a t i o n   x m l n s : b = " h t t p : / / s c h e m a s . d a t a c o n t r a c t . o r g / 2 0 0 4 / 0 7 / S y s t e m . W i n d o w s " > < b : _ x > 4 9 3 . 4 0 7 6 2 1 1 3 5 3 3 1 5 1 < / b : _ x > < b : _ y > 2 3 2 . 2 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 4 5 0 . 0 9 6 1 8 9 4 3 2 3 3 4 0 9 < / b : _ x > < b : _ y > 9 7 . 7 9 9 9 9 9 9 9 9 9 9 9 9 8 3 < / b : _ y > < / L a b e l L o c a t i o n > < L o c a t i o n   x m l n s : b = " h t t p : / / s c h e m a s . d a t a c o n t r a c t . o r g / 2 0 0 4 / 0 7 / S y s t e m . W i n d o w s " > < b : _ x > 4 5 0 . 0 9 6 1 8 9 4 3 2 3 3 4 0 9 < / b : _ x > < b : _ y > 1 0 5 . 7 9 9 9 9 9 9 9 9 9 9 9 9 8 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 4 7 7 . 4 0 7 6 2 1 1 3 5 3 3 1 5 1 < / b : _ x > < b : _ y > 2 3 2 . 2 < / b : _ y > < / b : P o i n t > < b : P o i n t > < b : _ x > 4 7 3 . 7 5 1 9 0 5 3 6 4 6 6 8 3 5 < / b : _ x > < b : _ y > 2 3 2 . 2 < / b : _ y > < / b : P o i n t > < b : P o i n t > < b : _ x > 4 7 1 . 7 5 1 9 0 5 3 6 4 6 6 8 3 5 < / b : _ x > < b : _ y > 2 3 0 . 2 < / b : _ y > < / b : P o i n t > < b : P o i n t > < b : _ x > 4 7 1 . 7 5 1 9 0 5 3 6 4 6 6 8 3 5 < / b : _ x > < b : _ y > 1 0 7 . 7 9 9 9 9 9 9 9 9 9 9 9 9 8 < / b : _ y > < / b : P o i n t > < b : P o i n t > < b : _ x > 4 6 9 . 7 5 1 9 0 5 3 6 4 6 6 8 3 5 < / b : _ x > < b : _ y > 1 0 5 . 7 9 9 9 9 9 9 9 9 9 9 9 9 8 < / b : _ y > < / b : P o i n t > < b : P o i n t > < b : _ x > 4 6 6 . 0 9 6 1 8 9 4 3 2 3 3 4 0 9 < / b : _ x > < b : _ y > 1 0 5 . 7 9 9 9 9 9 9 9 9 9 9 9 9 8 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 ( 7 0 9 . 4 0 7 6 2 1 1 3 5 3 3 2 , 2 2 2 . 2 ) .   E n d   p o i n t   2 :   ( 7 9 4 . 3 0 3 8 1 0 5 6 7 6 6 6 , 9 3 ) 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 7 0 9 . 4 0 7 6 2 1 1 3 5 3 3 1 5 1 < / b : _ x > < b : _ y > 2 2 2 . 2 < / b : _ y > < / b : P o i n t > < b : P o i n t > < b : _ x > 7 4 9 . 8 5 5 7 1 5 8 6 4 6 6 8 2 4 < / b : _ x > < b : _ y > 2 2 2 . 2 < / b : _ y > < / b : P o i n t > < b : P o i n t > < b : _ x > 7 5 1 . 8 5 5 7 1 5 8 6 4 6 6 8 2 4 < / b : _ x > < b : _ y > 2 2 0 . 2 < / b : _ y > < / b : P o i n t > < b : P o i n t > < b : _ x > 7 5 1 . 8 5 5 7 1 5 8 6 4 6 6 8 2 4 < / b : _ x > < b : _ y > 9 5 < / b : _ y > < / b : P o i n t > < b : P o i n t > < b : _ x > 7 5 3 . 8 5 5 7 1 5 8 6 4 6 6 8 2 4 < / b : _ x > < b : _ y > 9 3 < / b : _ y > < / b : P o i n t > < b : P o i n t > < b : _ x > 7 9 4 . 3 0 3 8 1 0 5 6 7 6 6 5 5 5 < / b : _ x > < b : _ y >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 6 9 3 . 4 0 7 6 2 1 1 3 5 3 3 1 5 1 < / b : _ x > < b : _ y > 2 1 4 . 2 < / b : _ y > < / L a b e l L o c a t i o n > < L o c a t i o n   x m l n s : b = " h t t p : / / s c h e m a s . d a t a c o n t r a c t . o r g / 2 0 0 4 / 0 7 / S y s t e m . W i n d o w s " > < b : _ x > 6 9 3 . 4 0 7 6 2 1 1 3 5 3 3 1 5 1 < / b : _ x > < b : _ y > 2 2 2 . 2 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 7 9 4 . 3 0 3 8 1 0 5 6 7 6 6 5 5 5 < / b : _ x > < b : _ y > 8 5 < / b : _ y > < / L a b e l L o c a t i o n > < L o c a t i o n   x m l n s : b = " h t t p : / / s c h e m a s . d a t a c o n t r a c t . o r g / 2 0 0 4 / 0 7 / S y s t e m . W i n d o w s " > < b : _ x > 8 1 0 . 3 0 3 8 1 0 5 6 7 6 6 5 5 5 < / b : _ x > < b : _ y >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 7 0 9 . 4 0 7 6 2 1 1 3 5 3 3 1 5 1 < / b : _ x > < b : _ y > 2 2 2 . 2 < / b : _ y > < / b : P o i n t > < b : P o i n t > < b : _ x > 7 4 9 . 8 5 5 7 1 5 8 6 4 6 6 8 2 4 < / b : _ x > < b : _ y > 2 2 2 . 2 < / b : _ y > < / b : P o i n t > < b : P o i n t > < b : _ x > 7 5 1 . 8 5 5 7 1 5 8 6 4 6 6 8 2 4 < / b : _ x > < b : _ y > 2 2 0 . 2 < / b : _ y > < / b : P o i n t > < b : P o i n t > < b : _ x > 7 5 1 . 8 5 5 7 1 5 8 6 4 6 6 8 2 4 < / b : _ x > < b : _ y > 9 5 < / b : _ y > < / b : P o i n t > < b : P o i n t > < b : _ x > 7 5 3 . 8 5 5 7 1 5 8 6 4 6 6 8 2 4 < / b : _ x > < b : _ y > 9 3 < / b : _ y > < / b : P o i n t > < b : P o i n t > < b : _ x > 7 9 4 . 3 0 3 8 1 0 5 6 7 6 6 5 5 5 < / b : _ x > < b : _ y >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 ( 7 0 9 . 4 0 7 6 2 1 1 3 5 3 3 2 , 2 4 2 . 2 ) .   E n d   p o i n t   2 :   ( 7 9 1 . 3 1 1 4 3 1 7 0 2 9 9 7 , 3 2 7 ) 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 7 0 9 . 4 0 7 6 2 1 1 3 5 3 3 1 5 1 < / b : _ x > < b : _ y > 2 4 2 . 2 < / b : _ y > < / b : P o i n t > < b : P o i n t > < b : _ x > 7 4 8 . 3 5 9 5 2 6 3 6 4 6 6 8 2 3 < / b : _ x > < b : _ y > 2 4 2 . 2 < / b : _ y > < / b : P o i n t > < b : P o i n t > < b : _ x > 7 5 0 . 3 5 9 5 2 6 3 6 4 6 6 8 2 3 < / b : _ x > < b : _ y > 2 4 4 . 2 < / b : _ y > < / b : P o i n t > < b : P o i n t > < b : _ x > 7 5 0 . 3 5 9 5 2 6 3 6 4 6 6 8 2 3 < / b : _ x > < b : _ y > 3 2 5 < / b : _ y > < / b : P o i n t > < b : P o i n t > < b : _ x > 7 5 2 . 3 5 9 5 2 6 3 6 4 6 6 8 2 3 < / b : _ x > < b : _ y > 3 2 7 < / b : _ y > < / b : P o i n t > < b : P o i n t > < b : _ x > 7 9 1 . 3 1 1 4 3 1 7 0 2 9 9 7 4 2 < / b : _ x > < b : _ y > 3 2 7 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 6 9 3 . 4 0 7 6 2 1 1 3 5 3 3 1 5 1 < / b : _ x > < b : _ y > 2 3 4 . 2 < / b : _ y > < / L a b e l L o c a t i o n > < L o c a t i o n   x m l n s : b = " h t t p : / / s c h e m a s . d a t a c o n t r a c t . o r g / 2 0 0 4 / 0 7 / S y s t e m . W i n d o w s " > < b : _ x > 6 9 3 . 4 0 7 6 2 1 1 3 5 3 3 1 5 1 < / b : _ x > < b : _ y > 2 4 2 . 2 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 7 9 1 . 3 1 1 4 3 1 7 0 2 9 9 7 4 2 < / b : _ x > < b : _ y > 3 1 9 < / b : _ y > < / L a b e l L o c a t i o n > < L o c a t i o n   x m l n s : b = " h t t p : / / s c h e m a s . d a t a c o n t r a c t . o r g / 2 0 0 4 / 0 7 / S y s t e m . W i n d o w s " > < b : _ x > 8 0 7 . 3 1 1 4 3 1 7 0 2 9 9 7 4 2 < / b : _ x > < b : _ y > 3 2 7 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 7 0 9 . 4 0 7 6 2 1 1 3 5 3 3 1 5 1 < / b : _ x > < b : _ y > 2 4 2 . 2 < / b : _ y > < / b : P o i n t > < b : P o i n t > < b : _ x > 7 4 8 . 3 5 9 5 2 6 3 6 4 6 6 8 2 3 < / b : _ x > < b : _ y > 2 4 2 . 2 < / b : _ y > < / b : P o i n t > < b : P o i n t > < b : _ x > 7 5 0 . 3 5 9 5 2 6 3 6 4 6 6 8 2 3 < / b : _ x > < b : _ y > 2 4 4 . 2 < / b : _ y > < / b : P o i n t > < b : P o i n t > < b : _ x > 7 5 0 . 3 5 9 5 2 6 3 6 4 6 6 8 2 3 < / b : _ x > < b : _ y > 3 2 5 < / b : _ y > < / b : P o i n t > < b : P o i n t > < b : _ x > 7 5 2 . 3 5 9 5 2 6 3 6 4 6 6 8 2 3 < / b : _ x > < b : _ y > 3 2 7 < / b : _ y > < / b : P o i n t > < b : P o i n t > < b : _ x > 7 9 1 . 3 1 1 4 3 1 7 0 2 9 9 7 4 2 < / b : _ x > < b : _ y > 3 2 7 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 ( 4 7 8 . 7 0 3 8 1 0 5 6 7 6 6 6 , 4 2 0 ) .   E n d   p o i n t   2 :   ( 2 1 6 , 2 7 1 ) 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 4 7 8 . 7 0 3 8 1 0 5 6 7 6 6 5 7 6 < / b : _ x > < b : _ y > 4 2 0 < / b : _ y > < / b : P o i n t > < b : P o i n t > < b : _ x > 3 4 9 . 3 5 1 9 0 5 3 6 4 6 6 8 2 6 < / b : _ x > < b : _ y > 4 2 0 < / b : _ y > < / b : P o i n t > < b : P o i n t > < b : _ x > 3 4 7 . 3 5 1 9 0 5 3 6 4 6 6 8 2 6 < / b : _ x > < b : _ y > 4 1 8 < / b : _ y > < / b : P o i n t > < b : P o i n t > < b : _ x > 3 4 7 . 3 5 1 9 0 5 3 6 4 6 6 8 2 6 < / b : _ x > < b : _ y > 2 7 3 < / b : _ y > < / b : P o i n t > < b : P o i n t > < b : _ x > 3 4 5 . 3 5 1 9 0 5 3 6 4 6 6 8 2 6 < / b : _ x > < b : _ y > 2 7 1 < / b : _ y > < / b : P o i n t > < b : P o i n t > < b : _ x > 2 1 6 < / b : _ x > < b : _ y > 2 7 1 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 4 7 8 . 7 0 3 8 1 0 5 6 7 6 6 5 7 6 < / b : _ x > < b : _ y > 4 1 2 < / b : _ y > < / L a b e l L o c a t i o n > < L o c a t i o n   x m l n s : b = " h t t p : / / s c h e m a s . d a t a c o n t r a c t . o r g / 2 0 0 4 / 0 7 / S y s t e m . W i n d o w s " > < b : _ x > 4 9 4 . 7 0 3 8 1 0 5 6 7 6 6 5 7 6 < / b : _ x > < b : _ y > 4 2 0 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 2 6 3 < / b : _ y > < / L a b e l L o c a t i o n > < L o c a t i o n   x m l n s : b = " h t t p : / / s c h e m a s . d a t a c o n t r a c t . o r g / 2 0 0 4 / 0 7 / S y s t e m . W i n d o w s " > < b : _ x > 1 9 9 . 9 9 9 9 9 9 9 9 9 9 9 9 9 4 < / b : _ x > < b : _ y > 2 7 1 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 4 7 8 . 7 0 3 8 1 0 5 6 7 6 6 5 7 6 < / b : _ x > < b : _ y > 4 2 0 < / b : _ y > < / b : P o i n t > < b : P o i n t > < b : _ x > 3 4 9 . 3 5 1 9 0 5 3 6 4 6 6 8 2 6 < / b : _ x > < b : _ y > 4 2 0 < / b : _ y > < / b : P o i n t > < b : P o i n t > < b : _ x > 3 4 7 . 3 5 1 9 0 5 3 6 4 6 6 8 2 6 < / b : _ x > < b : _ y > 4 1 8 < / b : _ y > < / b : P o i n t > < b : P o i n t > < b : _ x > 3 4 7 . 3 5 1 9 0 5 3 6 4 6 6 8 2 6 < / b : _ x > < b : _ y > 2 7 3 < / b : _ y > < / b : P o i n t > < b : P o i n t > < b : _ x > 3 4 5 . 3 5 1 9 0 5 3 6 4 6 6 8 2 6 < / b : _ x > < b : _ y > 2 7 1 < / b : _ y > < / b : P o i n t > < b : P o i n t > < b : _ x > 2 1 6 < / b : _ x > < b : _ y > 2 7 1 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 ( 7 1 0 . 7 0 3 8 1 0 5 6 7 6 6 6 , 4 2 0 ) .   E n d   p o i n t   2 :   ( 7 9 1 . 3 1 1 4 3 1 7 0 2 9 9 7 , 3 4 7 ) 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 7 1 0 . 7 0 3 8 1 0 5 6 7 6 6 5 6 4 < / b : _ x > < b : _ y > 4 1 9 . 9 9 9 9 9 9 9 9 9 9 9 9 9 4 < / b : _ y > < / b : P o i n t > < b : P o i n t > < b : _ x > 7 4 9 . 0 0 7 6 2 1 3 6 4 6 6 8 2 4 < / b : _ x > < b : _ y > 4 2 0 < / b : _ y > < / b : P o i n t > < b : P o i n t > < b : _ x > 7 5 1 . 0 0 7 6 2 1 3 6 4 6 6 8 2 4 < / b : _ x > < b : _ y > 4 1 8 < / b : _ y > < / b : P o i n t > < b : P o i n t > < b : _ x > 7 5 1 . 0 0 7 6 2 1 3 6 4 6 6 8 2 4 < / b : _ x > < b : _ y > 3 4 9 < / b : _ y > < / b : P o i n t > < b : P o i n t > < b : _ x > 7 5 3 . 0 0 7 6 2 1 3 6 4 6 6 8 2 4 < / b : _ x > < b : _ y > 3 4 7 < / b : _ y > < / b : P o i n t > < b : P o i n t > < b : _ x > 7 9 1 . 3 1 1 4 3 1 7 0 2 9 9 7 4 2 < / b : _ x > < b : _ y > 3 4 7 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 6 9 4 . 7 0 3 8 1 0 5 6 7 6 6 5 6 4 < / b : _ x > < b : _ y > 4 1 1 . 9 9 9 9 9 9 9 9 9 9 9 9 9 4 < / b : _ y > < / L a b e l L o c a t i o n > < L o c a t i o n   x m l n s : b = " h t t p : / / s c h e m a s . d a t a c o n t r a c t . o r g / 2 0 0 4 / 0 7 / S y s t e m . W i n d o w s " > < b : _ x > 6 9 4 . 7 0 3 8 1 0 5 6 7 6 6 5 7 6 < / b : _ x > < b : _ y > 4 2 0 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 7 9 1 . 3 1 1 4 3 1 7 0 2 9 9 7 4 2 < / b : _ x > < b : _ y > 3 3 9 < / b : _ y > < / L a b e l L o c a t i o n > < L o c a t i o n   x m l n s : b = " h t t p : / / s c h e m a s . d a t a c o n t r a c t . o r g / 2 0 0 4 / 0 7 / S y s t e m . W i n d o w s " > < b : _ x > 8 0 7 . 3 1 1 4 3 1 7 0 2 9 9 7 4 2 < / b : _ x > < b : _ y > 3 4 7 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 7 1 0 . 7 0 3 8 1 0 5 6 7 6 6 5 6 4 < / b : _ x > < b : _ y > 4 1 9 . 9 9 9 9 9 9 9 9 9 9 9 9 9 4 < / b : _ y > < / b : P o i n t > < b : P o i n t > < b : _ x > 7 4 9 . 0 0 7 6 2 1 3 6 4 6 6 8 2 4 < / b : _ x > < b : _ y > 4 2 0 < / b : _ y > < / b : P o i n t > < b : P o i n t > < b : _ x > 7 5 1 . 0 0 7 6 2 1 3 6 4 6 6 8 2 4 < / b : _ x > < b : _ y > 4 1 8 < / b : _ y > < / b : P o i n t > < b : P o i n t > < b : _ x > 7 5 1 . 0 0 7 6 2 1 3 6 4 6 6 8 2 4 < / b : _ x > < b : _ y > 3 4 9 < / b : _ y > < / b : P o i n t > < b : P o i n t > < b : _ x > 7 5 3 . 0 0 7 6 2 1 3 6 4 6 6 8 2 4 < / b : _ x > < b : _ y > 3 4 7 < / b : _ y > < / b : P o i n t > < b : P o i n t > < b : _ x > 7 9 1 . 3 1 1 4 3 1 7 0 2 9 9 7 4 2 < / b : _ x > < b : _ y > 3 4 7 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a t a _ f e c 4 1 7 6 5 - 8 b 5 e - 4 b 7 4 - b 8 4 5 - 7 8 4 7 e d 2 8 9 7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6 a 0 2 8 f e f - 9 6 8 5 - 4 b e c - b 9 2 0 - f 1 d 2 f 8 5 1 8 d f 6 " > < C u s t o m C o n t e n t > < ! [ C D A T A [ < ? x m l   v e r s i o n = " 1 . 0 "   e n c o d i n g = " u t f - 1 6 " ? > < S e t t i n g s > < C a l c u l a t e d F i e l d s > < i t e m > < M e a s u r e N a m e > T o t a l   N e t   s a l e s < / M e a s u r e N a m e > < D i s p l a y N a m e > T o t a l   N e t   s a l e s < / D i s p l a y N a m e > < V i s i b l e > F a l s e < / V i s i b l e > < / i t e m > < i t e m > < M e a s u r e N a m e > N S   2 0 1 9 < / M e a s u r e N a m e > < D i s p l a y N a m e > N S   2 0 1 9 < / D i s p l a y N a m e > < V i s i b l e > F a l s e < / V i s i b l e > < / i t e m > < i t e m > < M e a s u r e N a m e > N S   2 0 2 0 < / M e a s u r e N a m e > < D i s p l a y N a m e > N S   2 0 2 0 < / D i s p l a y N a m e > < V i s i b l e > T r u e < / V i s i b l e > < / i t e m > < i t e m > < M e a s u r e N a m e > N S   2 0 2 1 < / M e a s u r e N a m e > < D i s p l a y N a m e > N S   2 0 2 1 < / D i s p l a y N a m e > < V i s i b l e > T r u e < / V i s i b l e > < / i t e m > < i t e m > < M e a s u r e N a m e > N S 2 1 - N S 2 0 < / M e a s u r e N a m e > < D i s p l a y N a m e > N S 2 1 - N S 2 0 < / D i s p l a y N a m e > < V i s i b l e > F a l s e < / V i s i b l e > < / i t e m > < i t e m > < M e a s u r e N a m e > 2 0 2 1 - 2 0 < / M e a s u r e N a m e > < D i s p l a y N a m e > 2 0 2 1 - 2 0 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 2 0 2 5 - 0 8 - 1 4 T 0 6 : 1 9 : 0 3 . 7 8 5 7 9 3 + 0 5 : 3 0 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0 1 4 3 d 0 3 5 - 7 1 9 0 - 4 8 2 8 - b 0 c c - 5 d 8 0 1 8 1 d 0 4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 N e t _ s a l e s < / s t r i n g > < / k e y > < v a l u e > < i n t > 1 1 7 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 N e t _ s a l e s 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_ 7 4 8 0 9 1 c 3 - 9 a b 8 - 4 d 1 e - a 2 d 7 - 8 c e 8 b d 0 a 5 b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9 a 8 5 b c 1 f - 9 f 9 4 - 4 e 9 0 - b a e 7 - 6 a a d f 9 7 9 3 7 a 3 " > < C u s t o m C o n t e n t > < ! [ C D A T A [ < ? x m l   v e r s i o n = " 1 . 0 "   e n c o d i n g = " u t f - 1 6 " ? > < S e t t i n g s > < C a l c u l a t e d F i e l d s > < i t e m > < M e a s u r e N a m e > T o t a l   N e t   s a l e s < / M e a s u r e N a m e > < D i s p l a y N a m e > T o t a l   N e t   s a l e s < / D i s p l a y N a m e > < V i s i b l e > F a l s e < / V i s i b l e > < / i t e m > < i t e m > < M e a s u r e N a m e > N S   2 0 1 9 < / M e a s u r e N a m e > < D i s p l a y N a m e > N S   2 0 1 9 < / D i s p l a y N a m e > < V i s i b l e > F a l s e < / V i s i b l e > < / i t e m > < i t e m > < M e a s u r e N a m e > N S   2 0 2 0 < / M e a s u r e N a m e > < D i s p l a y N a m e > N S   2 0 2 0 < / D i s p l a y N a m e > < V i s i b l e > T r u e < / V i s i b l e > < / i t e m > < i t e m > < M e a s u r e N a m e > N S   2 0 2 1 < / M e a s u r e N a m e > < D i s p l a y N a m e > N S   2 0 2 1 < / D i s p l a y N a m e > < V i s i b l e > T r u e < / V i s i b l e > < / i t e m > < i t e m > < M e a s u r e N a m e > N S 2 1 - N S 2 0 < / M e a s u r e N a m e > < D i s p l a y N a m e > N S 2 1 - N S 2 0 < / D i s p l a y N a m e > < V i s i b l e > F a l s e < / V i s i b l e > < / i t e m > < i t e m > < M e a s u r e N a m e > 2 0 2 1 - 2 0 < / M e a s u r e N a m e > < D i s p l a y N a m e > 2 0 2 1 - 2 0 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5 1 c 5 8 4 d 3 - 4 7 c 2 - 4 1 0 c - a 6 4 2 - 6 f 7 f e e f 2 3 9 9 a " > < C u s t o m C o n t e n t > < ! [ C D A T A [ < ? x m l   v e r s i o n = " 1 . 0 "   e n c o d i n g = " u t f - 1 6 " ? > < S e t t i n g s > < C a l c u l a t e d F i e l d s > < i t e m > < M e a s u r e N a m e > T o t a l   N e t   s a l e s < / M e a s u r e N a m e > < D i s p l a y N a m e > T o t a l   N e t   s a l e s < / D i s p l a y N a m e > < V i s i b l e > F a l s e < / V i s i b l e > < / i t e m > < i t e m > < M e a s u r e N a m e > N S   2 0 1 9 < / M e a s u r e N a m e > < D i s p l a y N a m e > N S   2 0 1 9 < / D i s p l a y N a m e > < V i s i b l e > F a l s e < / V i s i b l e > < / i t e m > < i t e m > < M e a s u r e N a m e > N S   2 0 2 0 < / M e a s u r e N a m e > < D i s p l a y N a m e > N S   2 0 2 0 < / D i s p l a y N a m e > < V i s i b l e > F a l s e < / V i s i b l e > < / i t e m > < i t e m > < M e a s u r e N a m e > N S   2 0 2 1 < / M e a s u r e N a m e > < D i s p l a y N a m e > N S   2 0 2 1 < / D i s p l a y N a m e > < V i s i b l e > F a l s e < / V i s i b l e > < / i t e m > < i t e m > < M e a s u r e N a m e > N S 2 1 - N S 2 0 < / M e a s u r e N a m e > < D i s p l a y N a m e > N S 2 1 - N S 2 0 < / D i s p l a y N a m e > < V i s i b l e > F a l s e < / V i s i b l e > < / i t e m > < i t e m > < M e a s u r e N a m e > 2 0 2 1 - 2 0 < / M e a s u r e N a m e > < D i s p l a y N a m e > 2 0 2 1 - 2 0 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m a r k e t _ 9 f 1 9 7 c a 4 - 4 2 8 e - 4 a 2 2 - 9 a 3 2 - b d e 6 5 c 9 9 5 6 5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 D i m _ c u s t o m e r _ e 9 a d 0 3 0 e - 9 a 6 7 - 4 f 7 b - a 1 3 1 - e 8 7 5 a 5 a f f 3 7 c 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 D i m _ m a r k e t _ 9 f 1 9 7 c a 4 - 4 2 8 e - 4 a 2 2 - 9 a 3 2 - b d e 6 5 c 9 9 5 6 5 c 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 D i m _ p r o d u c t _ 8 e e 3 b 1 3 2 - 3 f 1 9 - 4 1 3 7 - 8 3 0 4 - 1 6 b 1 9 d 7 7 5 c 3 c 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 F a c t _ s a l e s _ m o n t h l y _ 0 1 4 3 d 0 3 5 - 7 1 9 0 - 4 8 2 8 - b 0 c c - 5 d 8 0 1 8 1 d 0 4 f 9 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 D i m _ d a t e _ 7 5 a a f 6 3 f - 7 6 4 c - 4 8 7 6 - a 3 1 9 - d e 1 0 a 3 2 7 1 9 b 5 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 n s _ t a r g e t s _ 2 0 2 1 _ 7 4 8 0 9 1 c 3 - 9 a b 8 - 4 d 1 e - a 2 d 7 - 8 c e 8 b d 0 a 5 b 9 a 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b 6 3 d 3 9 2 - 7 a 4 3 - 4 a b 7 - 9 e 3 4 - 9 d 9 2 3 8 f 9 f 8 3 3 " > < C u s t o m C o n t e n t > < ! [ C D A T A [ < ? x m l   v e r s i o n = " 1 . 0 "   e n c o d i n g = " u t f - 1 6 " ? > < S e t t i n g s > < C a l c u l a t e d F i e l d s > < i t e m > < M e a s u r e N a m e > T o t a l   N e t   s a l e s < / M e a s u r e N a m e > < D i s p l a y N a m e > T o t a l   N e t   s a l e s < / D i s p l a y N a m e > < V i s i b l e > F a l s e < / V i s i b l e > < / i t e m > < i t e m > < M e a s u r e N a m e > N S   2 0 1 9 < / M e a s u r e N a m e > < D i s p l a y N a m e > N S   2 0 1 9 < / D i s p l a y N a m e > < V i s i b l e > F a l s e < / V i s i b l e > < / i t e m > < i t e m > < M e a s u r e N a m e > N S   2 0 2 0 < / M e a s u r e N a m e > < D i s p l a y N a m e > N S   2 0 2 0 < / D i s p l a y N a m e > < V i s i b l e > F a l s e < / V i s i b l e > < / i t e m > < i t e m > < M e a s u r e N a m e > N S   2 0 2 1 < / M e a s u r e N a m e > < D i s p l a y N a m e > N S   2 0 2 1 < / D i s p l a y N a m e > < V i s i b l e > F a l s e < / V i s i b l e > < / i t e m > < i t e m > < M e a s u r e N a m e > N S 2 1 - N S 2 0 < / M e a s u r e N a m e > < D i s p l a y N a m e > N S 2 1 - N S 2 0 < / D i s p l a y N a m e > < V i s i b l e > F a l s e < / V i s i b l e > < / i t e m > < i t e m > < M e a s u r e N a m e > 2 0 2 1 - 2 0 < / M e a s u r e N a m e > < D i s p l a y N a m e > 2 0 2 1 - 2 0 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3 7 b a 6 8 7 3 - 8 1 c 3 - 4 e 9 8 - 8 f f 8 - 8 b 9 0 4 a 7 f c 2 e 4 " > < C u s t o m C o n t e n t > < ! [ C D A T A [ < ? x m l   v e r s i o n = " 1 . 0 "   e n c o d i n g = " u t f - 1 6 " ? > < S e t t i n g s > < C a l c u l a t e d F i e l d s > < i t e m > < M e a s u r e N a m e > T o t a l   N e t   s a l e s < / M e a s u r e N a m e > < D i s p l a y N a m e > T o t a l   N e t   s a l e s < / D i s p l a y N a m e > < V i s i b l e > F a l s e < / V i s i b l e > < / i t e m > < i t e m > < M e a s u r e N a m e > N S   2 0 1 9 < / M e a s u r e N a m e > < D i s p l a y N a m e > N S   2 0 1 9 < / D i s p l a y N a m e > < V i s i b l e > F a l s e < / V i s i b l e > < / i t e m > < i t e m > < M e a s u r e N a m e > N S   2 0 2 0 < / M e a s u r e N a m e > < D i s p l a y N a m e > N S   2 0 2 0 < / D i s p l a y N a m e > < V i s i b l e > T r u e < / V i s i b l e > < / i t e m > < i t e m > < M e a s u r e N a m e > N S   2 0 2 1 < / M e a s u r e N a m e > < D i s p l a y N a m e > N S   2 0 2 1 < / D i s p l a y N a m e > < V i s i b l e > T r u e < / V i s i b l e > < / i t e m > < i t e m > < M e a s u r e N a m e > N S 2 1 - N S 2 0 < / M e a s u r e N a m e > < D i s p l a y N a m e > N S 2 1 - N S 2 0 < / D i s p l a y N a m e > < V i s i b l e > F a l s e < / V i s i b l e > < / i t e m > < i t e m > < M e a s u r e N a m e > 2 0 2 1 - 2 0 < / M e a s u r e N a m e > < D i s p l a y N a m e > 2 0 2 1 - 2 0 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9 3 9 7 b 9 1 - e d 1 1 - 4 e e a - a b 2 1 - 3 6 8 d c 7 7 0 0 b 1 d " > < C u s t o m C o n t e n t > < ! [ C D A T A [ < ? x m l   v e r s i o n = " 1 . 0 "   e n c o d i n g = " u t f - 1 6 " ? > < S e t t i n g s > < C a l c u l a t e d F i e l d s > < i t e m > < M e a s u r e N a m e > T o t a l   N e t   s a l e s < / M e a s u r e N a m e > < D i s p l a y N a m e > T o t a l   N e t   s a l e s < / D i s p l a y N a m e > < V i s i b l e > F a l s e < / V i s i b l e > < / i t e m > < i t e m > < M e a s u r e N a m e > N S   2 0 1 9 < / M e a s u r e N a m e > < D i s p l a y N a m e > N S   2 0 1 9 < / D i s p l a y N a m e > < V i s i b l e > F a l s e < / V i s i b l e > < / i t e m > < i t e m > < M e a s u r e N a m e > N S   2 0 2 0 < / M e a s u r e N a m e > < D i s p l a y N a m e > N S   2 0 2 0 < / D i s p l a y N a m e > < V i s i b l e > T r u e < / V i s i b l e > < / i t e m > < i t e m > < M e a s u r e N a m e > N S   2 0 2 1 < / M e a s u r e N a m e > < D i s p l a y N a m e > N S   2 0 2 1 < / D i s p l a y N a m e > < V i s i b l e > T r u e < / V i s i b l e > < / i t e m > < i t e m > < M e a s u r e N a m e > N S 2 1 - N S 2 0 < / M e a s u r e N a m e > < D i s p l a y N a m e > N S 2 1 - N S 2 0 < / D i s p l a y N a m e > < V i s i b l e > F a l s e < / V i s i b l e > < / i t e m > < i t e m > < M e a s u r e N a m e > 2 0 2 1 - 2 0 < / M e a s u r e N a m e > < D i s p l a y N a m e > 2 0 2 1 - 2 0 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1.xml>��< ? x m l   v e r s i o n = " 1 . 0 "   e n c o d i n g = " U T F - 1 6 "   s t a n d a l o n e = " n o " ? > < D a t a M a s h u p   x m l n s = " h t t p : / / s c h e m a s . m i c r o s o f t . c o m / D a t a M a s h u p " > A A A A A B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n 3 b K b K 4 A A A D 4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1 T M 0 M D L X M 7 D R h 4 n a + G b m I V Q Y A V 0 M k k U S t H E u z S k p L U q 1 S 8 3 T 9 f S z 0 Y d x b f S h n r A D A A A A / / 8 D A F B L A w Q U A A I A C A A A A C E A p z R v T C I E A A C 2 F Q A A E w A A A E Z v c m 1 1 b G F z L 1 N l Y 3 R p b 2 4 x L m 3 k W F 1 v G j k U f Y / U / 2 B N X y b V C C 3 k 4 6 E V D w g a N Q + L m p K t V A F C z o w L s / X Y r O 0 h o V H + + 1 7 P R 8 Y e M y 0 g Q F p t H g i 6 n r n n X P u e Y x t J Q h V z h k b 5 / / a H s z O 5 w I J E a I A V R l 1 E i X p z h u B v x F M R E o j c c B o R 0 b q J K Z G + 1 3 8 / + U s S I S d Y L h 7 x Z M A f G e U 4 k p O P T y G h a J 7 G E S R b C v 4 3 I E x 0 U u / 8 z V n M z K Q G a J z M w l Q q n h C x E V w n C P L Y 2 z 2 w J 7 P I R A j l y o O k e f b n 8 V s v r w 1 9 x m r h d f f J 7 w V D n J C u Z 8 K 0 N M z 0 Z d z n T B G m p q / 8 b 5 M l F w p S 9 E d f N Y + + X L U G P E w T e M o / U H n B e E B o n M S K i K 4 X e A H q c 5 o m T H a v A v S R h T y K 2 b z b 7 l x 1 A n S X c k V G a k 1 J t / r a G n J G p u e v n D 8 L n n D N + R P B M F V S 8 7 7 H D / B g M V L E / V p 5 A R o X D / Q o H Y W Y Y i G 7 S q R m 7 v 4 C s z k 8 f 7 9 e k i r v v c B M f u c i y Z n r Q Z 3 d I R I 8 P 3 t l 6 T M o j A D m L V P X l y 3 9 y k u A q m E Y U R B D i j y p b C D B 4 g d R T n h J s d L I z k A I T B m h V v y l K u Q L g T d D 4 P Y V 0 9 Q o p Y h n U b 9 W b + D 1 q I r v E C w u T W W 8 y i K K 2 p E i g S g z 3 Q N w Y N T V y K H d S K L G N Q f 9 5 2 A 0 w C a g 9 S D 9 F / 5 o N M u I U G h a H f N d q g E i O F w g 3 R 2 G V 9 R z 2 a 6 R r + D x P K P I f 1 z H y E F O 7 R d G a Y 1 u c b G f W + y k a N s v Q M 3 5 c N t R X x 7 v N M Q v D q t K h h l 8 D n u N X V + y O Y T 2 t g S 7 M M F 2 c G R X a L u Z c n s / V 2 5 w V 5 k + z H 5 C v z g D g s z h L F J b R t M I b E 6 2 E U B / R 2 l 4 R C c o A Y 5 r B Q X K q b 3 A L K 7 R D K 7 / q 2 Z Q x S 8 b 4 l c N 8 e s m U 9 l B f b a x n E Z 6 x X q W 5 y G 7 t C h e x b K u t E y Z Z K 7 7 y D 3 2 Y E X m X K z d g 1 I O 4 8 R X W M S 4 l m g 7 K d 9 g Y C 0 x 3 D F m C f T + g q 6 P o + j v L s 7 x h O 2 C n V L f D a X + v 2 4 I E b R w 2 Y 7 6 u 4 o T Y r b w Z q X 8 5 l 5 x p 9 Z u k J F y t n H C 0 0 o E L E 0 e i D A 9 p I 9 p m M J V A 6 j 2 H i T U o E j 9 j F I r 0 b W T 5 5 L F M E v f g k Q W I w O u F + n e 6 G c l V Q g Q z X P 7 v y I U I G 9 Y 1 l W e 0 8 c A P E X v 0 L h e 8 d 5 W Z j H U p Z m Y 9 i R u e y z Q a 7 3 5 5 w x H F c Y x L u E r T S S f c / M Y p w f K p c h T B U 4 L O V 1 T r N C m z j A q t M 6 R O Y F B u q S x N l + D w y C W K m a h 8 l 2 e u y z 1 B g h g U 0 5 9 v s B g H 9 l L f + r 5 k f 5 Y z + U 0 Q J f n J l M G D r d x q v R A 1 b X O 0 r 5 C w f V O g u p R t g q e p Y 9 d V F 9 n o j G s z I b 4 T Z B b B n 6 q O / 4 b w a J B F v Y G 7 m V P m n O k A / 7 Y R A M J G C p s n K 9 2 8 4 T Z v H Q 1 B a x 3 8 8 2 r C c D J W m m A y Z n C Y k 6 U n H X + 6 L Q 3 S s H a Y / T v e 6 1 i W 9 r r d 7 5 J D T L b 6 s 4 P f c P c e r c p V H q S T a b h w l P f e / J t o p y l r a 3 N + / A v A A A A / / 8 D A F B L A Q I t A B Q A B g A I A A A A I Q A q 3 a p A 0 g A A A D c B A A A T A A A A A A A A A A A A A A A A A A A A A A B b Q 2 9 u d G V u d F 9 U e X B l c 1 0 u e G 1 s U E s B A i 0 A F A A C A A g A A A A h A J 9 2 y m y u A A A A + A A A A B I A A A A A A A A A A A A A A A A A C w M A A E N v b m Z p Z y 9 Q Y W N r Y W d l L n h t b F B L A Q I t A B Q A A g A I A A A A I Q C n N G 9 M I g Q A A L Y V A A A T A A A A A A A A A A A A A A A A A O k D A A B G b 3 J t d W x h c y 9 T Z W N 0 a W 9 u M S 5 t U E s F B g A A A A A D A A M A w g A A A D w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8 U Q A A A A A A A F p R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R G F 0 Y T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1 L T A 4 L T E y V D I z O j U 3 O j A 2 L j k 3 M j c 0 M D J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N j M j c x N j B k L T R i M z Q t N D F j O C 0 4 Z j k x L T g x N m Z i M D U 3 O D M 1 N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R G F 0 Y S 9 T b 3 V y Y 2 U u e 0 N v b n R l b n Q s M H 0 m c X V v d D s s J n F 1 b 3 Q 7 U 2 V j d G l v b j E v R G F 0 Y S 9 T b 3 V y Y 2 U u e 0 5 h b W U s M X 0 m c X V v d D s s J n F 1 b 3 Q 7 U 2 V j d G l v b j E v R G F 0 Y S 9 T b 3 V y Y 2 U u e 0 V 4 d G V u c 2 l v b i w y f S Z x d W 9 0 O y w m c X V v d D t T Z W N 0 a W 9 u M S 9 E Y X R h L 1 N v d X J j Z S 5 7 R G F 0 Z S B h Y 2 N l c 3 N l Z C w z f S Z x d W 9 0 O y w m c X V v d D t T Z W N 0 a W 9 u M S 9 E Y X R h L 1 N v d X J j Z S 5 7 R G F 0 Z S B t b 2 R p Z m l l Z C w 0 f S Z x d W 9 0 O y w m c X V v d D t T Z W N 0 a W 9 u M S 9 E Y X R h L 1 N v d X J j Z S 5 7 R G F 0 Z S B j c m V h d G V k L D V 9 J n F 1 b 3 Q 7 L C Z x d W 9 0 O 1 N l Y 3 R p b 2 4 x L 0 R h d G E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R G F 0 Y S 9 T b 3 V y Y 2 U u e 0 N v b n R l b n Q s M H 0 m c X V v d D s s J n F 1 b 3 Q 7 U 2 V j d G l v b j E v R G F 0 Y S 9 T b 3 V y Y 2 U u e 0 5 h b W U s M X 0 m c X V v d D s s J n F 1 b 3 Q 7 U 2 V j d G l v b j E v R G F 0 Y S 9 T b 3 V y Y 2 U u e 0 V 4 d G V u c 2 l v b i w y f S Z x d W 9 0 O y w m c X V v d D t T Z W N 0 a W 9 u M S 9 E Y X R h L 1 N v d X J j Z S 5 7 R G F 0 Z S B h Y 2 N l c 3 N l Z C w z f S Z x d W 9 0 O y w m c X V v d D t T Z W N 0 a W 9 u M S 9 E Y X R h L 1 N v d X J j Z S 5 7 R G F 0 Z S B t b 2 R p Z m l l Z C w 0 f S Z x d W 9 0 O y w m c X V v d D t T Z W N 0 a W 9 u M S 9 E Y X R h L 1 N v d X J j Z S 5 7 R G F 0 Z S B j c m V h d G V k L D V 9 J n F 1 b 3 Q 7 L C Z x d W 9 0 O 1 N l Y 3 R p b 2 4 x L 0 R h d G E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R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4 L T E y V D I z O j U 0 O j A x L j g 1 M j E z O T h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h O G Y 5 M G Q x L W J h N T Q t N D Z l Y S 0 5 M G Z l L T c 4 N T d h Z T Y 1 M W F i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Y 3 V z d G 9 t Z X I v Q 2 h h b m d l Z C B U e X B l L n t j d X N 0 b 2 1 l c l 9 j b 2 R l L D B 9 J n F 1 b 3 Q 7 L C Z x d W 9 0 O 1 N l Y 3 R p b 2 4 x L 0 R p b V 9 j d X N 0 b 2 1 l c i 9 S Z X B s Y W N l Z C B W Y W x 1 Z T E u e 2 N 1 c 3 R v b W V y L D F 9 J n F 1 b 3 Q 7 L C Z x d W 9 0 O 1 N l Y 3 R p b 2 4 x L 0 R p b V 9 j d X N 0 b 2 1 l c i 9 D a G F u Z 2 V k I F R 5 c G U u e 2 1 h c m t l d C w y f S Z x d W 9 0 O y w m c X V v d D t T Z W N 0 a W 9 u M S 9 E a W 1 f Y 3 V z d G 9 t Z X I v Q 2 h h b m d l Z C B U e X B l L n t w b G F 0 Z m 9 y b S w z f S Z x d W 9 0 O y w m c X V v d D t T Z W N 0 a W 9 u M S 9 E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p b V 9 j d X N 0 b 2 1 l c i 9 D a G F u Z 2 V k I F R 5 c G U u e 2 N 1 c 3 R v b W V y X 2 N v Z G U s M H 0 m c X V v d D s s J n F 1 b 3 Q 7 U 2 V j d G l v b j E v R G l t X 2 N 1 c 3 R v b W V y L 1 J l c G x h Y 2 V k I F Z h b H V l M S 5 7 Y 3 V z d G 9 t Z X I s M X 0 m c X V v d D s s J n F 1 b 3 Q 7 U 2 V j d G l v b j E v R G l t X 2 N 1 c 3 R v b W V y L 0 N o Y W 5 n Z W Q g V H l w Z S 5 7 b W F y a 2 V 0 L D J 9 J n F 1 b 3 Q 7 L C Z x d W 9 0 O 1 N l Y 3 R p b 2 4 x L 0 R p b V 9 j d X N 0 b 2 1 l c i 9 D a G F u Z 2 V k I F R 5 c G U u e 3 B s Y X R m b 3 J t L D N 9 J n F 1 b 3 Q 7 L C Z x d W 9 0 O 1 N l Y 3 R p b 2 4 x L 0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E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g t M T J U M j M 6 N T Q 6 M D E u O D U 2 M T Y w N F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3 M z Q y M G R i N C 0 2 M 2 N i L T Q 3 Z W M t O G Y z M S 0 5 Y m E x Y T R l N 2 U 4 Z D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1 h c m t l d C 9 D a G F u Z 2 V k I F R 5 c G U x L n t t Y X J r Z X Q s M H 0 m c X V v d D s s J n F 1 b 3 Q 7 U 2 V j d G l v b j E v R G l t X 2 1 h c m t l d C 9 D a G F u Z 2 V k I F R 5 c G U x L n t z d W J f e m 9 u Z S w x f S Z x d W 9 0 O y w m c X V v d D t T Z W N 0 a W 9 u M S 9 E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b W F y a 2 V 0 L 0 N o Y W 5 n Z W Q g V H l w Z T E u e 2 1 h c m t l d C w w f S Z x d W 9 0 O y w m c X V v d D t T Z W N 0 a W 9 u M S 9 E a W 1 f b W F y a 2 V 0 L 0 N o Y W 5 n Z W Q g V H l w Z T E u e 3 N 1 Y l 9 6 b 2 5 l L D F 9 J n F 1 b 3 Q 7 L C Z x d W 9 0 O 1 N l Y 3 R p b 2 4 x L 0 R p b V 9 t Y X J r Z X Q v Q 2 h h b m d l Z C B U e X B l M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R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g t M T J U M j M 6 N T Q 6 M D E u O D Y x O T k 0 M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w O T A 2 N T E 4 M y 1 m M z k w L T Q w Y T I t Y T Q x Y i 0 z Y T J k Y T U 5 M z B i M T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3 B y b 2 R 1 Y 3 Q v Q 2 h h b m d l Z C B U e X B l M S 5 7 c H J v Z H V j d F 9 j b 2 R l L D B 9 J n F 1 b 3 Q 7 L C Z x d W 9 0 O 1 N l Y 3 R p b 2 4 x L 0 R p b V 9 w c m 9 k d W N 0 L 0 N o Y W 5 n Z W Q g V H l w Z T E u e 2 R p d m l z a W 9 u L D F 9 J n F 1 b 3 Q 7 L C Z x d W 9 0 O 1 N l Y 3 R p b 2 4 x L 0 R p b V 9 w c m 9 k d W N 0 L 0 N o Y W 5 n Z W Q g V H l w Z T E u e 3 N l Z 2 1 l b n Q s M n 0 m c X V v d D s s J n F 1 b 3 Q 7 U 2 V j d G l v b j E v R G l t X 3 B y b 2 R 1 Y 3 Q v Q 2 h h b m d l Z C B U e X B l M S 5 7 Y 2 F 0 Z W d v c n k s M 3 0 m c X V v d D s s J n F 1 b 3 Q 7 U 2 V j d G l v b j E v R G l t X 3 B y b 2 R 1 Y 3 Q v Q 2 h h b m d l Z C B U e X B l M S 5 7 c H J v Z H V j d C w 0 f S Z x d W 9 0 O y w m c X V v d D t T Z W N 0 a W 9 u M S 9 E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R p b V 9 w c m 9 k d W N 0 L 0 N o Y W 5 n Z W Q g V H l w Z T E u e 3 B y b 2 R 1 Y 3 R f Y 2 9 k Z S w w f S Z x d W 9 0 O y w m c X V v d D t T Z W N 0 a W 9 u M S 9 E a W 1 f c H J v Z H V j d C 9 D a G F u Z 2 V k I F R 5 c G U x L n t k a X Z p c 2 l v b i w x f S Z x d W 9 0 O y w m c X V v d D t T Z W N 0 a W 9 u M S 9 E a W 1 f c H J v Z H V j d C 9 D a G F u Z 2 V k I F R 5 c G U x L n t z Z W d t Z W 5 0 L D J 9 J n F 1 b 3 Q 7 L C Z x d W 9 0 O 1 N l Y 3 R p b 2 4 x L 0 R p b V 9 w c m 9 k d W N 0 L 0 N o Y W 5 n Z W Q g V H l w Z T E u e 2 N h d G V n b 3 J 5 L D N 9 J n F 1 b 3 Q 7 L C Z x d W 9 0 O 1 N l Y 3 R p b 2 4 x L 0 R p b V 9 w c m 9 k d W N 0 L 0 N o Y W 5 n Z W Q g V H l w Z T E u e 3 B y b 2 R 1 Y 3 Q s N H 0 m c X V v d D s s J n F 1 b 3 Q 7 U 2 V j d G l v b j E v R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0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C 0 x M l Q y M z o 1 N D o w M S 4 4 N z c 5 M j k w W i I v P j x F b n R y e S B U e X B l P S J G a W x s Q 2 9 s d W 1 u V H l w Z X M i I F Z h b H V l P S J z Q n d Z R E F 3 V U Y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0 5 l d F 9 z Y W x l c y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z h m M D Z m Y 2 Y t O D U x O C 0 0 O D h l L W I 2 M j g t Z T c w Y T k 0 N W E z N m Q z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h Y 3 R f c 2 F s Z X N f b W 9 u d G h s e S 9 D a G F u Z 2 V k I F R 5 c G U u e 2 R h d G U s M H 0 m c X V v d D s s J n F 1 b 3 Q 7 U 2 V j d G l v b j E v R m F j d F 9 z Y W x l c 1 9 t b 2 5 0 a G x 5 L 0 N o Y W 5 n Z W Q g V H l w Z S 5 7 c H J v Z H V j d F 9 j b 2 R l L D F 9 J n F 1 b 3 Q 7 L C Z x d W 9 0 O 1 N l Y 3 R p b 2 4 x L 0 Z h Y 3 R f c 2 F s Z X N f b W 9 u d G h s e S 9 D a G F u Z 2 V k I F R 5 c G U u e 2 N 1 c 3 R v b W V y X 2 N v Z G U s M n 0 m c X V v d D s s J n F 1 b 3 Q 7 U 2 V j d G l v b j E v R m F j d F 9 z Y W x l c 1 9 t b 2 5 0 a G x 5 L 0 N h b G N 1 b G F 0 Z W Q g Q W J z b 2 x 1 d G U g V m F s d W U u e 1 F 0 e S w z f S Z x d W 9 0 O y w m c X V v d D t T Z W N 0 a W 9 u M S 9 G Y W N 0 X 3 N h b G V z X 2 1 v b n R o b H k v Q 2 h h b m d l Z C B U e X B l L n t u Z X R f c 2 F s Z X N f Y W 1 v d W 5 0 L D R 9 J n F 1 b 3 Q 7 L C Z x d W 9 0 O 1 N l Y 3 R p b 2 4 x L 0 Z h Y 3 R f c 2 F s Z X N f b W 9 u d G h s e S 9 D a G F u Z 2 V k I F R 5 c G U x L n t O Z X R f c 2 F s Z X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m F j d F 9 z Y W x l c 1 9 t b 2 5 0 a G x 5 L 0 N o Y W 5 n Z W Q g V H l w Z S 5 7 Z G F 0 Z S w w f S Z x d W 9 0 O y w m c X V v d D t T Z W N 0 a W 9 u M S 9 G Y W N 0 X 3 N h b G V z X 2 1 v b n R o b H k v Q 2 h h b m d l Z C B U e X B l L n t w c m 9 k d W N 0 X 2 N v Z G U s M X 0 m c X V v d D s s J n F 1 b 3 Q 7 U 2 V j d G l v b j E v R m F j d F 9 z Y W x l c 1 9 t b 2 5 0 a G x 5 L 0 N o Y W 5 n Z W Q g V H l w Z S 5 7 Y 3 V z d G 9 t Z X J f Y 2 9 k Z S w y f S Z x d W 9 0 O y w m c X V v d D t T Z W N 0 a W 9 u M S 9 G Y W N 0 X 3 N h b G V z X 2 1 v b n R o b H k v Q 2 F s Y 3 V s Y X R l Z C B B Y n N v b H V 0 Z S B W Y W x 1 Z S 5 7 U X R 5 L D N 9 J n F 1 b 3 Q 7 L C Z x d W 9 0 O 1 N l Y 3 R p b 2 4 x L 0 Z h Y 3 R f c 2 F s Z X N f b W 9 u d G h s e S 9 D a G F u Z 2 V k I F R 5 c G U u e 2 5 l d F 9 z Y W x l c 1 9 h b W 9 1 b n Q s N H 0 m c X V v d D s s J n F 1 b 3 Q 7 U 2 V j d G l v b j E v R m F j d F 9 z Y W x l c 1 9 t b 2 5 0 a G x 5 L 0 N o Y W 5 n Z W Q g V H l w Z T E u e 0 5 l d F 9 z Y W x l c y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0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g t M T J U M j M 6 N T Q 6 M D E u O D c 3 O T I 5 M F o i L z 4 8 R W 5 0 c n k g V H l w Z T 0 i R m l s b E N v b H V t b l R 5 c G V z I i B W Y W x 1 Z T 0 i c 0 J 3 a 0 Q i L z 4 8 R W 5 0 c n k g V H l w Z T 0 i R m l s b E N v b H V t b k 5 h b W V z I i B W Y W x 1 Z T 0 i c 1 s m c X V v d D t k Y X R l J n F 1 b 3 Q 7 L C Z x d W 9 0 O 0 Z p c 2 N h b C B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z B m Y m M 2 N 2 Q t N W Z i N S 0 0 N T V j L W E 0 O W E t M D I 5 Z j Q 1 O T A 0 M D c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2 R h d G U m c X V v d D t d L C Z x d W 9 0 O 3 F 1 Z X J 5 U m V s Y X R p b 2 5 z a G l w c y Z x d W 9 0 O z p b X S w m c X V v d D t j b 2 x 1 b W 5 J Z G V u d G l 0 a W V z J n F 1 b 3 Q 7 O l s m c X V v d D t T Z W N 0 a W 9 u M S 9 G Y W N 0 X 3 N h b G V z X 2 1 v b n R o b H k v Q 2 h h b m d l Z C B U e X B l L n t k Y X R l L D B 9 J n F 1 b 3 Q 7 L C Z x d W 9 0 O 1 N l Y 3 R p b 2 4 x L 0 R p b V 9 k Y X R l L 0 N o Y W 5 n Z W Q g V H l w Z S 5 7 R m l z Y 2 F s I G 1 v b n R o L D F 9 J n F 1 b 3 Q 7 L C Z x d W 9 0 O 1 N l Y 3 R p b 2 4 x L 0 R p b V 9 k Y X R l L 0 l u c 2 V y d G V k I F l l Y X I u e 1 l l Y X I s M n 0 m c X V v d D t d L C Z x d W 9 0 O 0 N v b H V t b k N v d W 5 0 J n F 1 b 3 Q 7 O j M s J n F 1 b 3 Q 7 S 2 V 5 Q 2 9 s d W 1 u T m F t Z X M m c X V v d D s 6 W y Z x d W 9 0 O 2 R h d G U m c X V v d D t d L C Z x d W 9 0 O 0 N v b H V t b k l k Z W 5 0 a X R p Z X M m c X V v d D s 6 W y Z x d W 9 0 O 1 N l Y 3 R p b 2 4 x L 0 Z h Y 3 R f c 2 F s Z X N f b W 9 u d G h s e S 9 D a G F u Z 2 V k I F R 5 c G U u e 2 R h d G U s M H 0 m c X V v d D s s J n F 1 b 3 Q 7 U 2 V j d G l v b j E v R G l t X 2 R h d G U v Q 2 h h b m d l Z C B U e X B l L n t G a X N j Y W w g b W 9 u d G g s M X 0 m c X V v d D s s J n F 1 b 3 Q 7 U 2 V j d G l v b j E v R G l t X 2 R h d G U v S W 5 z Z X J 0 Z W Q g W W V h c i 5 7 W W V h c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C 0 x M 1 Q w M T o w M z o 1 M C 4 2 N j E 0 M T E 4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G J k M T h i N G U t Z T Y z M i 0 0 Z j M x L W E 2 Z D I t M G F h N D c z Y 2 Y y N T U 0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N S B D b 2 5 0 c m l l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0 R h d G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G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Y 3 V z d G 9 t Z X I v Q y U z Q S U 1 Q 1 V z Z X J z J T V D Y X N o d 2 E l N U N E b 3 d u b G 9 h Z H M l N U N F e G N l b C U y M G d 1 a W R l Z C U y M H B y b 2 p l Y 3 Q l N U N E Y X R h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t Y X J r Z X Q v Q y U z Q S U 1 Q 1 V z Z X J z J T V D Y X N o d 2 E l N U N E b 3 d u b G 9 h Z H M l N U N F e G N l b C U y M G d 1 a W R l Z C U y M H B y b 2 p l Y 3 Q l N U N E Y X R h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w c m 9 k d W N 0 L 0 M l M 0 E l N U N V c 2 V y c y U 1 Q 2 F z a H d h J T V D R G 9 3 b m x v Y W R z J T V D R X h j Z W w l M j B n d W l k Z W Q l M j B w c m 9 q Z W N 0 J T V D R G F 0 Y S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G Y W N 0 X 3 N h b G V z X 2 1 v b n R o b H k v Q y U z Q S U 1 Q 1 V z Z X J z J T V D Y X N o d 2 E l N U N E b 3 d u b G 9 h Z H M l N U N F e G N l b C U y M G d 1 a W R l Z C U y M H B y b 2 p l Y 3 Q l N U N E Y X R h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G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G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j d X N 0 b 2 1 l c i 9 G a W x 0 Z X J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t Y X J r Z X Q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1 h c m t l d C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G Y W N 0 X 3 N h b G V z X 2 1 v b n R o b H k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Z h Y 3 R f c 2 F s Z X N f b W 9 u d G h s e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k Y X R l L 1 J l b W 9 2 Z W Q l M j B E d X B s a W N h d G V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k Y X R l L 1 J l b m F t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z A 9 a 0 e G K P Q 7 W p l 8 R Y r 5 A A A A A A A A I A A A A A A B B m A A A A A Q A A I A A A A C T Z z e Y w W J g K t I i k o V j + J H g + k H b 3 b 1 N E 0 a 8 C 6 9 O s T M / D A A A A A A 6 A A A A A A g A A I A A A A J R B E j I p f P 7 z K g Y 8 5 h H h Q Z l L u E w u 4 x 1 + C 3 z l J n w p c g K 4 U A A A A P W V E 0 g h b l / 2 s 8 + l + V W X b d 8 P D d h 2 b p Q O j I T 4 3 H 7 K Y Z T M 6 W K k y o Q V 1 i 2 p M j c o C 6 f n e b 6 m 8 w m I c C d H C b b Z B N S h L n A O z s 5 z e V p 1 l S Y g P o 0 U J w 9 w Q A A A A O o W F A y e 4 4 q i Q y D P G c V V f 3 t C 1 P W f d s D 6 b Q I C h K k W t r x 4 6 G N q + N 1 t E P 4 3 Y K g I O k M Y M Z 0 Q T L e O 8 U x x w B s o l c t 1 Z G Q = < / D a t a M a s h u p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e 9 a d 0 3 0 e - 9 a 6 7 - 4 f 7 b - a 1 3 1 - e 8 7 5 a 5 a f f 3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7 4 8 0 9 1 c 3 - 9 a b 8 - 4 d 1 e - a 2 d 7 - 8 c e 8 b d 0 a 5 b 9 a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2 1 e 6 4 e 3 - 6 b 4 d - 4 e d 0 - 8 d f 3 - 6 9 c d d 6 0 2 f 4 2 2 " > < C u s t o m C o n t e n t > < ! [ C D A T A [ < ? x m l   v e r s i o n = " 1 . 0 "   e n c o d i n g = " u t f - 1 6 " ? > < S e t t i n g s > < C a l c u l a t e d F i e l d s > < i t e m > < M e a s u r e N a m e > T o t a l   N e t   s a l e s < / M e a s u r e N a m e > < D i s p l a y N a m e > T o t a l   N e t   s a l e s < / D i s p l a y N a m e > < V i s i b l e > F a l s e < / V i s i b l e > < / i t e m > < i t e m > < M e a s u r e N a m e > N S   2 0 1 9 < / M e a s u r e N a m e > < D i s p l a y N a m e > N S   2 0 1 9 < / D i s p l a y N a m e > < V i s i b l e > F a l s e < / V i s i b l e > < / i t e m > < i t e m > < M e a s u r e N a m e > N S   2 0 2 0 < / M e a s u r e N a m e > < D i s p l a y N a m e > N S   2 0 2 0 < / D i s p l a y N a m e > < V i s i b l e > T r u e < / V i s i b l e > < / i t e m > < i t e m > < M e a s u r e N a m e > N S   2 0 2 1 < / M e a s u r e N a m e > < D i s p l a y N a m e > N S   2 0 2 1 < / D i s p l a y N a m e > < V i s i b l e > T r u e < / V i s i b l e > < / i t e m > < i t e m > < M e a s u r e N a m e > N S 2 1 - N S 2 0 < / M e a s u r e N a m e > < D i s p l a y N a m e > N S 2 1 - N S 2 0 < / D i s p l a y N a m e > < V i s i b l e > F a l s e < / V i s i b l e > < / i t e m > < i t e m > < M e a s u r e N a m e > 2 0 2 1 - 2 0 < / M e a s u r e N a m e > < D i s p l a y N a m e > 2 0 2 1 - 2 0 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8E9B2AEC-FC80-4167-BB4D-C7E999CB9A22}">
  <ds:schemaRefs/>
</ds:datastoreItem>
</file>

<file path=customXml/itemProps10.xml><?xml version="1.0" encoding="utf-8"?>
<ds:datastoreItem xmlns:ds="http://schemas.openxmlformats.org/officeDocument/2006/customXml" ds:itemID="{E54C0833-F653-445D-BFAB-37E97C8C58BE}">
  <ds:schemaRefs/>
</ds:datastoreItem>
</file>

<file path=customXml/itemProps11.xml><?xml version="1.0" encoding="utf-8"?>
<ds:datastoreItem xmlns:ds="http://schemas.openxmlformats.org/officeDocument/2006/customXml" ds:itemID="{5A44DFCF-C6D3-4F32-A75D-DC01A0917990}">
  <ds:schemaRefs/>
</ds:datastoreItem>
</file>

<file path=customXml/itemProps12.xml><?xml version="1.0" encoding="utf-8"?>
<ds:datastoreItem xmlns:ds="http://schemas.openxmlformats.org/officeDocument/2006/customXml" ds:itemID="{2A28C771-D33E-4672-857A-27B608C9439D}">
  <ds:schemaRefs/>
</ds:datastoreItem>
</file>

<file path=customXml/itemProps13.xml><?xml version="1.0" encoding="utf-8"?>
<ds:datastoreItem xmlns:ds="http://schemas.openxmlformats.org/officeDocument/2006/customXml" ds:itemID="{94022F59-B308-47C7-BB7A-E0D5738DCBA0}">
  <ds:schemaRefs/>
</ds:datastoreItem>
</file>

<file path=customXml/itemProps14.xml><?xml version="1.0" encoding="utf-8"?>
<ds:datastoreItem xmlns:ds="http://schemas.openxmlformats.org/officeDocument/2006/customXml" ds:itemID="{5694841B-F40A-4E57-ADF9-7409F2CC7F56}">
  <ds:schemaRefs/>
</ds:datastoreItem>
</file>

<file path=customXml/itemProps15.xml><?xml version="1.0" encoding="utf-8"?>
<ds:datastoreItem xmlns:ds="http://schemas.openxmlformats.org/officeDocument/2006/customXml" ds:itemID="{0E46A3D3-F6E6-42EE-85CE-E8D7DFA1702C}">
  <ds:schemaRefs/>
</ds:datastoreItem>
</file>

<file path=customXml/itemProps16.xml><?xml version="1.0" encoding="utf-8"?>
<ds:datastoreItem xmlns:ds="http://schemas.openxmlformats.org/officeDocument/2006/customXml" ds:itemID="{D33013F5-AD83-4C87-AF43-FFD59193A4D1}">
  <ds:schemaRefs/>
</ds:datastoreItem>
</file>

<file path=customXml/itemProps17.xml><?xml version="1.0" encoding="utf-8"?>
<ds:datastoreItem xmlns:ds="http://schemas.openxmlformats.org/officeDocument/2006/customXml" ds:itemID="{21F44B29-B140-4212-AA3B-7FBAB0CD4893}">
  <ds:schemaRefs/>
</ds:datastoreItem>
</file>

<file path=customXml/itemProps18.xml><?xml version="1.0" encoding="utf-8"?>
<ds:datastoreItem xmlns:ds="http://schemas.openxmlformats.org/officeDocument/2006/customXml" ds:itemID="{088CC36B-A217-4F65-8F9A-15FA4585901A}">
  <ds:schemaRefs/>
</ds:datastoreItem>
</file>

<file path=customXml/itemProps19.xml><?xml version="1.0" encoding="utf-8"?>
<ds:datastoreItem xmlns:ds="http://schemas.openxmlformats.org/officeDocument/2006/customXml" ds:itemID="{CEF20FDA-E34C-419E-9A68-B2936F6C19A4}">
  <ds:schemaRefs/>
</ds:datastoreItem>
</file>

<file path=customXml/itemProps2.xml><?xml version="1.0" encoding="utf-8"?>
<ds:datastoreItem xmlns:ds="http://schemas.openxmlformats.org/officeDocument/2006/customXml" ds:itemID="{F50DA32F-4976-45A2-AB75-FBD740846927}">
  <ds:schemaRefs/>
</ds:datastoreItem>
</file>

<file path=customXml/itemProps20.xml><?xml version="1.0" encoding="utf-8"?>
<ds:datastoreItem xmlns:ds="http://schemas.openxmlformats.org/officeDocument/2006/customXml" ds:itemID="{2B0BF3C4-B8EE-49A5-9F0D-31D28A68DEA6}">
  <ds:schemaRefs/>
</ds:datastoreItem>
</file>

<file path=customXml/itemProps21.xml><?xml version="1.0" encoding="utf-8"?>
<ds:datastoreItem xmlns:ds="http://schemas.openxmlformats.org/officeDocument/2006/customXml" ds:itemID="{AE6F4BB8-10C4-485E-98AA-A13A44EAD326}">
  <ds:schemaRefs/>
</ds:datastoreItem>
</file>

<file path=customXml/itemProps22.xml><?xml version="1.0" encoding="utf-8"?>
<ds:datastoreItem xmlns:ds="http://schemas.openxmlformats.org/officeDocument/2006/customXml" ds:itemID="{2539A139-8D7F-4133-A3AE-51D60D7C0D97}">
  <ds:schemaRefs/>
</ds:datastoreItem>
</file>

<file path=customXml/itemProps23.xml><?xml version="1.0" encoding="utf-8"?>
<ds:datastoreItem xmlns:ds="http://schemas.openxmlformats.org/officeDocument/2006/customXml" ds:itemID="{1ABC0A5C-932E-4CC5-B3B5-43C42931482A}">
  <ds:schemaRefs/>
</ds:datastoreItem>
</file>

<file path=customXml/itemProps24.xml><?xml version="1.0" encoding="utf-8"?>
<ds:datastoreItem xmlns:ds="http://schemas.openxmlformats.org/officeDocument/2006/customXml" ds:itemID="{F9A2F393-8D9C-431F-8D72-867629EFF702}">
  <ds:schemaRefs/>
</ds:datastoreItem>
</file>

<file path=customXml/itemProps25.xml><?xml version="1.0" encoding="utf-8"?>
<ds:datastoreItem xmlns:ds="http://schemas.openxmlformats.org/officeDocument/2006/customXml" ds:itemID="{B036B401-40BC-4F8F-9DE7-CAEE10614E89}">
  <ds:schemaRefs/>
</ds:datastoreItem>
</file>

<file path=customXml/itemProps26.xml><?xml version="1.0" encoding="utf-8"?>
<ds:datastoreItem xmlns:ds="http://schemas.openxmlformats.org/officeDocument/2006/customXml" ds:itemID="{5AE5CDDA-FD03-4B10-9E79-2B1B94E4E727}">
  <ds:schemaRefs/>
</ds:datastoreItem>
</file>

<file path=customXml/itemProps27.xml><?xml version="1.0" encoding="utf-8"?>
<ds:datastoreItem xmlns:ds="http://schemas.openxmlformats.org/officeDocument/2006/customXml" ds:itemID="{7D690F13-7D57-4261-B983-B63F75251678}">
  <ds:schemaRefs/>
</ds:datastoreItem>
</file>

<file path=customXml/itemProps28.xml><?xml version="1.0" encoding="utf-8"?>
<ds:datastoreItem xmlns:ds="http://schemas.openxmlformats.org/officeDocument/2006/customXml" ds:itemID="{F444C1EE-69DC-4F10-A45E-DFDCBB99C50C}">
  <ds:schemaRefs/>
</ds:datastoreItem>
</file>

<file path=customXml/itemProps29.xml><?xml version="1.0" encoding="utf-8"?>
<ds:datastoreItem xmlns:ds="http://schemas.openxmlformats.org/officeDocument/2006/customXml" ds:itemID="{EE547314-8594-460E-82CD-DA45A86D38DE}">
  <ds:schemaRefs/>
</ds:datastoreItem>
</file>

<file path=customXml/itemProps3.xml><?xml version="1.0" encoding="utf-8"?>
<ds:datastoreItem xmlns:ds="http://schemas.openxmlformats.org/officeDocument/2006/customXml" ds:itemID="{9132FE42-5A0E-4A43-B5AE-1D5D5386DE57}">
  <ds:schemaRefs/>
</ds:datastoreItem>
</file>

<file path=customXml/itemProps30.xml><?xml version="1.0" encoding="utf-8"?>
<ds:datastoreItem xmlns:ds="http://schemas.openxmlformats.org/officeDocument/2006/customXml" ds:itemID="{99F56AFA-D513-452E-8BB9-F82354C2D47C}">
  <ds:schemaRefs/>
</ds:datastoreItem>
</file>

<file path=customXml/itemProps31.xml><?xml version="1.0" encoding="utf-8"?>
<ds:datastoreItem xmlns:ds="http://schemas.openxmlformats.org/officeDocument/2006/customXml" ds:itemID="{16FEE5F6-6809-4C61-A0A5-98F2F8DC61E6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8215EE4D-21CB-436B-8364-F4D7DF94E26B}">
  <ds:schemaRefs/>
</ds:datastoreItem>
</file>

<file path=customXml/itemProps5.xml><?xml version="1.0" encoding="utf-8"?>
<ds:datastoreItem xmlns:ds="http://schemas.openxmlformats.org/officeDocument/2006/customXml" ds:itemID="{73B11144-4854-4416-B044-DEB9F83EBD8C}">
  <ds:schemaRefs/>
</ds:datastoreItem>
</file>

<file path=customXml/itemProps6.xml><?xml version="1.0" encoding="utf-8"?>
<ds:datastoreItem xmlns:ds="http://schemas.openxmlformats.org/officeDocument/2006/customXml" ds:itemID="{36832974-C09E-4A08-A3D0-B34DB23D8F18}">
  <ds:schemaRefs/>
</ds:datastoreItem>
</file>

<file path=customXml/itemProps7.xml><?xml version="1.0" encoding="utf-8"?>
<ds:datastoreItem xmlns:ds="http://schemas.openxmlformats.org/officeDocument/2006/customXml" ds:itemID="{370639B1-F57D-433D-A19C-FAA81E6C7899}">
  <ds:schemaRefs/>
</ds:datastoreItem>
</file>

<file path=customXml/itemProps8.xml><?xml version="1.0" encoding="utf-8"?>
<ds:datastoreItem xmlns:ds="http://schemas.openxmlformats.org/officeDocument/2006/customXml" ds:itemID="{22FC669A-4804-4213-A6D9-899E7CF0E6B9}">
  <ds:schemaRefs/>
</ds:datastoreItem>
</file>

<file path=customXml/itemProps9.xml><?xml version="1.0" encoding="utf-8"?>
<ds:datastoreItem xmlns:ds="http://schemas.openxmlformats.org/officeDocument/2006/customXml" ds:itemID="{6F481FDF-A2D1-46A1-96FB-A741A5A5787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</vt:lpstr>
      <vt:lpstr>Market_perforance</vt:lpstr>
      <vt:lpstr>Division Performance</vt:lpstr>
      <vt:lpstr>Top 10 products</vt:lpstr>
      <vt:lpstr>New Product </vt:lpstr>
      <vt:lpstr>Quantity </vt:lpstr>
      <vt:lpstr>Top 5 Contries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Ashwani Sahu</dc:creator>
  <cp:lastModifiedBy>Ashwani Sahu</cp:lastModifiedBy>
  <cp:lastPrinted>2025-08-14T00:47:17Z</cp:lastPrinted>
  <dcterms:created xsi:type="dcterms:W3CDTF">2025-08-12T23:45:18Z</dcterms:created>
  <dcterms:modified xsi:type="dcterms:W3CDTF">2025-08-14T03:33:22Z</dcterms:modified>
</cp:coreProperties>
</file>